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i unidad\01 US Unicauca\03 Año 2023\05 Adva y Financiera\11 Farmacia\02 Convocatoria 2023\"/>
    </mc:Choice>
  </mc:AlternateContent>
  <bookViews>
    <workbookView xWindow="-120" yWindow="-120" windowWidth="29040" windowHeight="15840"/>
  </bookViews>
  <sheets>
    <sheet name="Listado Final" sheetId="10" r:id="rId1"/>
  </sheets>
  <definedNames>
    <definedName name="_xlnm.Print_Titles" localSheetId="0">'Listado Final'!$1:$8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3" i="10" l="1"/>
  <c r="B494" i="10" s="1"/>
  <c r="B495" i="10" s="1"/>
  <c r="B496" i="10" s="1"/>
  <c r="B497" i="10" s="1"/>
  <c r="B498" i="10" s="1"/>
  <c r="B499" i="10" s="1"/>
  <c r="B500" i="10" s="1"/>
  <c r="B501" i="10" s="1"/>
  <c r="B502" i="10" s="1"/>
  <c r="B503" i="10" s="1"/>
  <c r="B504" i="10" s="1"/>
  <c r="B505" i="10" s="1"/>
  <c r="B506" i="10" s="1"/>
  <c r="B507" i="10" s="1"/>
  <c r="B508" i="10" s="1"/>
  <c r="B509" i="10" s="1"/>
  <c r="B510" i="10" s="1"/>
  <c r="B511" i="10" s="1"/>
  <c r="B512" i="10" s="1"/>
  <c r="B513" i="10" s="1"/>
  <c r="B514" i="10" s="1"/>
  <c r="B515" i="10" s="1"/>
  <c r="B516" i="10" s="1"/>
  <c r="B517" i="10" s="1"/>
  <c r="B518" i="10" s="1"/>
  <c r="B519" i="10" s="1"/>
  <c r="B520" i="10" s="1"/>
  <c r="B521" i="10" s="1"/>
  <c r="B522" i="10" s="1"/>
  <c r="B523" i="10" s="1"/>
  <c r="B524" i="10" s="1"/>
  <c r="B525" i="10" s="1"/>
  <c r="B526" i="10" s="1"/>
  <c r="B527" i="10" s="1"/>
  <c r="B528" i="10" s="1"/>
  <c r="B529" i="10" s="1"/>
  <c r="B530" i="10" s="1"/>
  <c r="B531" i="10" s="1"/>
  <c r="B532" i="10" s="1"/>
  <c r="B533" i="10" s="1"/>
  <c r="B534" i="10" s="1"/>
  <c r="B535" i="10" s="1"/>
  <c r="B536" i="10" s="1"/>
  <c r="B537" i="10" s="1"/>
  <c r="B538" i="10" s="1"/>
  <c r="B539" i="10" s="1"/>
  <c r="B540" i="10" s="1"/>
  <c r="B541" i="10" s="1"/>
  <c r="B542" i="10" s="1"/>
  <c r="B543" i="10" s="1"/>
  <c r="B544" i="10" s="1"/>
  <c r="B545" i="10" s="1"/>
  <c r="B546" i="10" s="1"/>
  <c r="B547" i="10" s="1"/>
  <c r="B548" i="10" s="1"/>
  <c r="B549" i="10" s="1"/>
  <c r="B550" i="10" s="1"/>
  <c r="B551" i="10" s="1"/>
  <c r="B552" i="10" s="1"/>
  <c r="B553" i="10" s="1"/>
  <c r="B554" i="10" s="1"/>
  <c r="B555" i="10" s="1"/>
  <c r="B556" i="10" s="1"/>
  <c r="B557" i="10" s="1"/>
  <c r="B558" i="10" s="1"/>
  <c r="B559" i="10" s="1"/>
  <c r="B560" i="10" s="1"/>
  <c r="B561" i="10" s="1"/>
  <c r="B562" i="10" s="1"/>
  <c r="B563" i="10" s="1"/>
  <c r="B564" i="10" s="1"/>
  <c r="B565" i="10" s="1"/>
  <c r="B566" i="10" s="1"/>
  <c r="B567" i="10" s="1"/>
  <c r="B568" i="10" s="1"/>
  <c r="B569" i="10" s="1"/>
  <c r="B570" i="10" s="1"/>
  <c r="B571" i="10" s="1"/>
  <c r="B572" i="10" s="1"/>
  <c r="B573" i="10" s="1"/>
  <c r="B574" i="10" s="1"/>
  <c r="B575" i="10" s="1"/>
  <c r="B576" i="10" s="1"/>
  <c r="B577" i="10" s="1"/>
  <c r="B578" i="10" s="1"/>
  <c r="B579" i="10" s="1"/>
  <c r="B580" i="10" s="1"/>
  <c r="B581" i="10" s="1"/>
  <c r="B582" i="10" s="1"/>
  <c r="B583" i="10" s="1"/>
  <c r="B584" i="10" s="1"/>
  <c r="B585" i="10" s="1"/>
  <c r="B586" i="10" s="1"/>
  <c r="B587" i="10" s="1"/>
  <c r="B588" i="10" s="1"/>
  <c r="B589" i="10" s="1"/>
  <c r="B590" i="10" s="1"/>
  <c r="B591" i="10" s="1"/>
  <c r="B592" i="10" s="1"/>
  <c r="B593" i="10" s="1"/>
  <c r="B594" i="10" s="1"/>
  <c r="B595" i="10" s="1"/>
  <c r="B596" i="10" s="1"/>
  <c r="B597" i="10" s="1"/>
  <c r="B598" i="10" s="1"/>
  <c r="B599" i="10" s="1"/>
  <c r="B600" i="10" s="1"/>
  <c r="B601" i="10" s="1"/>
  <c r="B602" i="10" s="1"/>
  <c r="B603" i="10" s="1"/>
  <c r="B604" i="10" s="1"/>
  <c r="B605" i="10" s="1"/>
  <c r="B606" i="10" s="1"/>
  <c r="B607" i="10" s="1"/>
  <c r="B608" i="10" s="1"/>
  <c r="B609" i="10" s="1"/>
  <c r="B610" i="10" s="1"/>
  <c r="B611" i="10" s="1"/>
  <c r="B612" i="10" s="1"/>
  <c r="B613" i="10" s="1"/>
  <c r="B614" i="10" s="1"/>
  <c r="B615" i="10" s="1"/>
  <c r="B616" i="10" s="1"/>
  <c r="B617" i="10" s="1"/>
  <c r="B618" i="10" s="1"/>
  <c r="B619" i="10" s="1"/>
  <c r="B620" i="10" s="1"/>
  <c r="B621" i="10" s="1"/>
  <c r="B622" i="10" s="1"/>
  <c r="B623" i="10" s="1"/>
  <c r="B624" i="10" s="1"/>
  <c r="B625" i="10" s="1"/>
  <c r="B626" i="10" s="1"/>
  <c r="B627" i="10" s="1"/>
  <c r="B628" i="10" s="1"/>
  <c r="B629" i="10" s="1"/>
  <c r="B630" i="10" s="1"/>
  <c r="B631" i="10" s="1"/>
  <c r="B632" i="10" s="1"/>
  <c r="B633" i="10" s="1"/>
  <c r="B634" i="10" s="1"/>
  <c r="B635" i="10" s="1"/>
  <c r="B636" i="10" s="1"/>
  <c r="B637" i="10" s="1"/>
  <c r="B638" i="10" s="1"/>
  <c r="B639" i="10" s="1"/>
  <c r="B640" i="10" s="1"/>
  <c r="B641" i="10" s="1"/>
  <c r="B642" i="10" s="1"/>
  <c r="B643" i="10" s="1"/>
  <c r="B644" i="10" s="1"/>
  <c r="B645" i="10" s="1"/>
  <c r="B646" i="10" s="1"/>
  <c r="B647" i="10" s="1"/>
  <c r="B648" i="10" s="1"/>
  <c r="B649" i="10" s="1"/>
  <c r="B650" i="10" s="1"/>
  <c r="B651" i="10" s="1"/>
  <c r="B652" i="10" s="1"/>
  <c r="B653" i="10" s="1"/>
  <c r="B654" i="10" s="1"/>
  <c r="B655" i="10" s="1"/>
  <c r="B656" i="10" s="1"/>
  <c r="B657" i="10" s="1"/>
  <c r="B658" i="10" s="1"/>
  <c r="B659" i="10" s="1"/>
  <c r="B660" i="10" s="1"/>
  <c r="B661" i="10" s="1"/>
  <c r="B662" i="10" s="1"/>
  <c r="B663" i="10" s="1"/>
  <c r="B664" i="10" s="1"/>
  <c r="B665" i="10" s="1"/>
  <c r="B666" i="10" s="1"/>
  <c r="B667" i="10" s="1"/>
  <c r="B668" i="10" s="1"/>
  <c r="B669" i="10" s="1"/>
  <c r="B670" i="10" s="1"/>
  <c r="B671" i="10" s="1"/>
  <c r="B672" i="10" s="1"/>
  <c r="B673" i="10" s="1"/>
  <c r="B674" i="10" s="1"/>
  <c r="B675" i="10" s="1"/>
  <c r="B676" i="10" s="1"/>
  <c r="B677" i="10" s="1"/>
  <c r="B678" i="10" s="1"/>
  <c r="B679" i="10" s="1"/>
  <c r="B680" i="10" s="1"/>
  <c r="B681" i="10" s="1"/>
  <c r="B682" i="10" s="1"/>
  <c r="B683" i="10" s="1"/>
  <c r="B684" i="10" s="1"/>
  <c r="B685" i="10" s="1"/>
  <c r="B686" i="10" s="1"/>
  <c r="B687" i="10" s="1"/>
  <c r="B688" i="10" s="1"/>
  <c r="B689" i="10" s="1"/>
  <c r="B690" i="10" s="1"/>
  <c r="B691" i="10" s="1"/>
  <c r="B692" i="10" s="1"/>
  <c r="B693" i="10" s="1"/>
  <c r="B694" i="10" s="1"/>
  <c r="B695" i="10" s="1"/>
  <c r="B696" i="10" s="1"/>
  <c r="B697" i="10" s="1"/>
  <c r="B698" i="10" s="1"/>
  <c r="B699" i="10" s="1"/>
  <c r="B700" i="10" s="1"/>
  <c r="B701" i="10" s="1"/>
  <c r="B702" i="10" s="1"/>
  <c r="B703" i="10" s="1"/>
  <c r="B704" i="10" s="1"/>
  <c r="B705" i="10" s="1"/>
  <c r="B706" i="10" s="1"/>
  <c r="B707" i="10" s="1"/>
  <c r="B708" i="10" s="1"/>
  <c r="B709" i="10" s="1"/>
  <c r="B710" i="10" s="1"/>
  <c r="B711" i="10" s="1"/>
  <c r="B712" i="10" s="1"/>
  <c r="B713" i="10" s="1"/>
  <c r="B714" i="10" s="1"/>
  <c r="B715" i="10" s="1"/>
  <c r="B716" i="10" s="1"/>
  <c r="B717" i="10" s="1"/>
  <c r="B718" i="10" s="1"/>
  <c r="B719" i="10" s="1"/>
  <c r="B720" i="10" s="1"/>
  <c r="B721" i="10" s="1"/>
  <c r="B722" i="10" s="1"/>
  <c r="B723" i="10" s="1"/>
  <c r="B724" i="10" s="1"/>
  <c r="B725" i="10" s="1"/>
  <c r="B726" i="10" s="1"/>
  <c r="B727" i="10" s="1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16" i="10" s="1"/>
  <c r="B317" i="10" s="1"/>
  <c r="B318" i="10" s="1"/>
  <c r="B319" i="10" s="1"/>
  <c r="B320" i="10" s="1"/>
  <c r="B321" i="10" s="1"/>
  <c r="B322" i="10" s="1"/>
  <c r="B323" i="10" s="1"/>
  <c r="B324" i="10" s="1"/>
  <c r="B325" i="10" s="1"/>
  <c r="B326" i="10" s="1"/>
  <c r="B327" i="10" s="1"/>
  <c r="B328" i="10" s="1"/>
  <c r="B329" i="10" s="1"/>
  <c r="B330" i="10" s="1"/>
  <c r="B331" i="10" s="1"/>
  <c r="B332" i="10" s="1"/>
  <c r="B333" i="10" s="1"/>
  <c r="B334" i="10" s="1"/>
  <c r="B335" i="10" s="1"/>
  <c r="B336" i="10" s="1"/>
  <c r="B337" i="10" s="1"/>
  <c r="B338" i="10" s="1"/>
  <c r="B339" i="10" s="1"/>
  <c r="B340" i="10" s="1"/>
  <c r="B341" i="10" s="1"/>
  <c r="B342" i="10" s="1"/>
  <c r="B343" i="10" s="1"/>
  <c r="B344" i="10" s="1"/>
  <c r="B345" i="10" s="1"/>
  <c r="B346" i="10" s="1"/>
  <c r="B347" i="10" s="1"/>
  <c r="B348" i="10" s="1"/>
  <c r="B349" i="10" s="1"/>
  <c r="B350" i="10" s="1"/>
  <c r="B351" i="10" s="1"/>
  <c r="B352" i="10" s="1"/>
  <c r="B353" i="10" s="1"/>
  <c r="B354" i="10" s="1"/>
  <c r="B355" i="10" s="1"/>
  <c r="B356" i="10" s="1"/>
  <c r="B357" i="10" s="1"/>
  <c r="B358" i="10" s="1"/>
  <c r="B359" i="10" s="1"/>
  <c r="B360" i="10" s="1"/>
  <c r="B361" i="10" s="1"/>
  <c r="B362" i="10" s="1"/>
  <c r="B363" i="10" s="1"/>
  <c r="B364" i="10" s="1"/>
  <c r="B365" i="10" s="1"/>
  <c r="B366" i="10" s="1"/>
  <c r="B367" i="10" s="1"/>
  <c r="B368" i="10" s="1"/>
  <c r="B369" i="10" s="1"/>
  <c r="B370" i="10" s="1"/>
  <c r="B371" i="10" s="1"/>
  <c r="B372" i="10" s="1"/>
  <c r="B373" i="10" s="1"/>
  <c r="B374" i="10" s="1"/>
  <c r="B375" i="10" s="1"/>
  <c r="B376" i="10" s="1"/>
  <c r="B377" i="10" s="1"/>
  <c r="B378" i="10" s="1"/>
  <c r="B379" i="10" s="1"/>
  <c r="B380" i="10" s="1"/>
  <c r="B381" i="10" s="1"/>
  <c r="B382" i="10" s="1"/>
  <c r="B383" i="10" s="1"/>
  <c r="B384" i="10" s="1"/>
  <c r="B385" i="10" s="1"/>
  <c r="B386" i="10" s="1"/>
  <c r="B387" i="10" s="1"/>
  <c r="B388" i="10" s="1"/>
  <c r="B389" i="10" s="1"/>
  <c r="B390" i="10" s="1"/>
  <c r="B391" i="10" s="1"/>
  <c r="B392" i="10" s="1"/>
  <c r="B393" i="10" s="1"/>
  <c r="B394" i="10" s="1"/>
  <c r="B395" i="10" s="1"/>
  <c r="B396" i="10" s="1"/>
  <c r="B397" i="10" s="1"/>
  <c r="B398" i="10" s="1"/>
  <c r="B399" i="10" s="1"/>
  <c r="B400" i="10" s="1"/>
  <c r="B401" i="10" s="1"/>
  <c r="B402" i="10" s="1"/>
  <c r="B403" i="10" s="1"/>
  <c r="B404" i="10" s="1"/>
  <c r="B405" i="10" s="1"/>
  <c r="B406" i="10" s="1"/>
  <c r="B407" i="10" s="1"/>
  <c r="B408" i="10" s="1"/>
  <c r="B409" i="10" s="1"/>
  <c r="B410" i="10" s="1"/>
  <c r="B411" i="10" s="1"/>
  <c r="B412" i="10" s="1"/>
  <c r="B413" i="10" s="1"/>
  <c r="B414" i="10" s="1"/>
  <c r="B415" i="10" s="1"/>
  <c r="B416" i="10" s="1"/>
  <c r="B417" i="10" s="1"/>
  <c r="B418" i="10" s="1"/>
  <c r="B419" i="10" s="1"/>
  <c r="B420" i="10" s="1"/>
  <c r="B421" i="10" s="1"/>
  <c r="B422" i="10" s="1"/>
  <c r="B423" i="10" s="1"/>
  <c r="B424" i="10" s="1"/>
  <c r="B425" i="10" s="1"/>
  <c r="B426" i="10" s="1"/>
  <c r="B427" i="10" s="1"/>
  <c r="B428" i="10" s="1"/>
  <c r="B429" i="10" s="1"/>
  <c r="B430" i="10" s="1"/>
  <c r="B431" i="10" s="1"/>
  <c r="B432" i="10" s="1"/>
  <c r="B433" i="10" s="1"/>
  <c r="B434" i="10" s="1"/>
  <c r="B435" i="10" s="1"/>
  <c r="B436" i="10" s="1"/>
  <c r="B437" i="10" s="1"/>
  <c r="B438" i="10" s="1"/>
  <c r="B439" i="10" s="1"/>
  <c r="B440" i="10" s="1"/>
  <c r="B441" i="10" s="1"/>
  <c r="B442" i="10" s="1"/>
  <c r="B443" i="10" s="1"/>
  <c r="B444" i="10" s="1"/>
  <c r="B445" i="10" s="1"/>
  <c r="B446" i="10" s="1"/>
  <c r="B447" i="10" s="1"/>
  <c r="B448" i="10" s="1"/>
  <c r="B449" i="10" s="1"/>
  <c r="B450" i="10" s="1"/>
  <c r="B451" i="10" s="1"/>
  <c r="B452" i="10" s="1"/>
  <c r="B453" i="10" s="1"/>
  <c r="B454" i="10" s="1"/>
  <c r="B455" i="10" s="1"/>
  <c r="B456" i="10" s="1"/>
  <c r="B457" i="10" s="1"/>
  <c r="B458" i="10" s="1"/>
  <c r="B459" i="10" s="1"/>
  <c r="B460" i="10" s="1"/>
  <c r="B461" i="10" s="1"/>
  <c r="B462" i="10" s="1"/>
  <c r="B463" i="10" s="1"/>
  <c r="B464" i="10" s="1"/>
  <c r="B465" i="10" s="1"/>
  <c r="B466" i="10" s="1"/>
  <c r="B467" i="10" s="1"/>
  <c r="B468" i="10" s="1"/>
  <c r="B469" i="10" s="1"/>
  <c r="B470" i="10" s="1"/>
  <c r="B471" i="10" s="1"/>
  <c r="B472" i="10" s="1"/>
  <c r="B473" i="10" s="1"/>
  <c r="B474" i="10" s="1"/>
  <c r="B475" i="10" s="1"/>
  <c r="B476" i="10" s="1"/>
  <c r="B477" i="10" s="1"/>
  <c r="B478" i="10" s="1"/>
  <c r="B479" i="10" s="1"/>
  <c r="B480" i="10" s="1"/>
  <c r="B481" i="10" s="1"/>
  <c r="B482" i="10" s="1"/>
  <c r="B483" i="10" s="1"/>
  <c r="B484" i="10" s="1"/>
  <c r="B485" i="10" s="1"/>
  <c r="B486" i="10" s="1"/>
  <c r="B487" i="10" s="1"/>
  <c r="B488" i="10" s="1"/>
  <c r="B489" i="10" s="1"/>
  <c r="B490" i="10" s="1"/>
</calcChain>
</file>

<file path=xl/sharedStrings.xml><?xml version="1.0" encoding="utf-8"?>
<sst xmlns="http://schemas.openxmlformats.org/spreadsheetml/2006/main" count="3600" uniqueCount="1362">
  <si>
    <t>UNIDAD DE SALUD UNIVERSIDAD DEL CAUCA</t>
  </si>
  <si>
    <t>SERVICIO FARMACEUTICO</t>
  </si>
  <si>
    <t>Item</t>
  </si>
  <si>
    <t>Nombre Comercial</t>
  </si>
  <si>
    <t>Forma Farfmacéutica</t>
  </si>
  <si>
    <t>Circular de Regulación</t>
  </si>
  <si>
    <t>Laboratorio</t>
  </si>
  <si>
    <t>Contenido por Presentación Comercial</t>
  </si>
  <si>
    <t>OTILONIO BROMURO</t>
  </si>
  <si>
    <t>SPASMOMEN GRA 40MG CJ x 1</t>
  </si>
  <si>
    <t>TABLETA CUBIERTA CON PELICULA</t>
  </si>
  <si>
    <t>N/A</t>
  </si>
  <si>
    <t>A MENARINI LATIN AMERICA SLU - SUCURSAL COLOMBIA</t>
  </si>
  <si>
    <t>SUPLEMENTO ALIMENTICIO</t>
  </si>
  <si>
    <t>ENSURE ADVANCE LIQUIDO VAINILLA TARR x 237 ML</t>
  </si>
  <si>
    <t>LIQUIDO ORAL</t>
  </si>
  <si>
    <t>ABBOTT LABORATORIES DE COLOMBIA SAS</t>
  </si>
  <si>
    <t>ENSURE ADVANCE VAINILLA 400 GR</t>
  </si>
  <si>
    <t>POLVO</t>
  </si>
  <si>
    <t>ENSURE CLINICAL 15 LPC x 500ML</t>
  </si>
  <si>
    <t>ENSURE CLINICAL VAINILLA FCO x 220 ML</t>
  </si>
  <si>
    <t>ENSURE COMPACT x 125 ML</t>
  </si>
  <si>
    <t>ENSURE FIBRA VAINILLA TARR x 237 ML</t>
  </si>
  <si>
    <t>ENSURE LIQUIDO VAINILLA TARR x 237 ML</t>
  </si>
  <si>
    <t>ENSURE PLUS HN VAINILLA BOTELLA 1.5Kcal x 237ML</t>
  </si>
  <si>
    <t>ENSURE PLUS HN VAINILLA BOTELLA 15Kcal x 237ML</t>
  </si>
  <si>
    <t>ENSURE POLVO VAINILLA x 900 GR</t>
  </si>
  <si>
    <t>ENSURE VAINILLA x 400GR</t>
  </si>
  <si>
    <t>GLUCERNA 1.0 KCAL LIQ x 250 ML</t>
  </si>
  <si>
    <t>GLUCERNA 10 KCAL LIQ x 250 ML</t>
  </si>
  <si>
    <t>GLUCERNA 15KCAL LIQ x 1000 ML</t>
  </si>
  <si>
    <t>GLUCERNA BOTELLA PLASTICA CHOCOLATE x 237 ML (8 Oz)</t>
  </si>
  <si>
    <t>GLUCERNA BOTELLA PLASTICA FRESA x 237 ML (8 Oz)</t>
  </si>
  <si>
    <t>GLUCERNA BOTELLA PLASTICA VAINILLA x 237 ML (8 Oz)</t>
  </si>
  <si>
    <t>GLUCERNA POL VAINI FC x 900 GR</t>
  </si>
  <si>
    <t>GLUCERNA POL VAINILLA TAR x 400GR</t>
  </si>
  <si>
    <t>OSMOLITE HN PLUS LAT x 8ONZ</t>
  </si>
  <si>
    <t>OSMOLITE HN PLUS LPC TARR 15 L x 1</t>
  </si>
  <si>
    <t>SUERO ORAL</t>
  </si>
  <si>
    <t>PEDIALYTE MAX 60 ZINC MANZ BOT x 500ML</t>
  </si>
  <si>
    <t>SOLUCION ORAL</t>
  </si>
  <si>
    <t>PEDIASURE VAINILLA LIQUIDO TARRO x 237 ML</t>
  </si>
  <si>
    <t>PEDIASURE VLLA POL TARR x 400GR</t>
  </si>
  <si>
    <t>PEDIASURE VLLA POL TARR x 900GR</t>
  </si>
  <si>
    <t>PULMOCARE LATA x 8 ONZ (237ML)</t>
  </si>
  <si>
    <t>TRAVOPROST+TIMOLOL SOLUCION OFTALMICA</t>
  </si>
  <si>
    <t xml:space="preserve">DUOTRAV SOLUCION OFTALMICA  FCOx2.5ml </t>
  </si>
  <si>
    <t>SOLUCION OFTALMICA</t>
  </si>
  <si>
    <t>ALCON</t>
  </si>
  <si>
    <t>DEXAMETASONA 700 MCG (IMPLANTE DE LIBERACION LENTA INTRAOCULAR)</t>
  </si>
  <si>
    <t>OZURDEX 0,7 MG</t>
  </si>
  <si>
    <t>IMPLANTE</t>
  </si>
  <si>
    <t>CIRCULAR 13 DE 2022</t>
  </si>
  <si>
    <t>ALLERGAN</t>
  </si>
  <si>
    <t>BRIMONIDINA</t>
  </si>
  <si>
    <t>ALPHAGAN SOL/OFT (2MG/ML) 2% FC x 5ML</t>
  </si>
  <si>
    <t>CIRCULAR 12 DE 2021</t>
  </si>
  <si>
    <t>ALLERGAN DE COLOMBIA S A</t>
  </si>
  <si>
    <t>BRIMONIDINA/TIMOLOL</t>
  </si>
  <si>
    <t>COMBIGAN 2MG/6.8MG SOL OFT x 10 ML</t>
  </si>
  <si>
    <t>COMBIGAN SOL 2MG BRIMONIDINA /5 MG TIMOLOL FC x 5ML</t>
  </si>
  <si>
    <t>FLUOROMETOLONA</t>
  </si>
  <si>
    <t>FLUMEX SUSPENSION OFTALMICA x 5 ML</t>
  </si>
  <si>
    <t>SUSPENSION OFTALMICA</t>
  </si>
  <si>
    <t>ALCAFTADINA 025</t>
  </si>
  <si>
    <t>LASTACAFT FCO x 3 ML</t>
  </si>
  <si>
    <t>BIMATOPROST</t>
  </si>
  <si>
    <t>LUMIGAN SOL/OFT 03% GOT x 3ML</t>
  </si>
  <si>
    <t>CARBOXIMETILCELULOSA+GLICERINA</t>
  </si>
  <si>
    <t>OPTIVE SOL/OFT FC x 15ML</t>
  </si>
  <si>
    <t>Resolucion 1019</t>
  </si>
  <si>
    <t>DEXAMETASONA</t>
  </si>
  <si>
    <t>OZURDEX IMPLANTE 07MG x 1</t>
  </si>
  <si>
    <t>CARBOXIMETILCELULOSA</t>
  </si>
  <si>
    <t>REFRESH TEARS GOT FC x 15ML</t>
  </si>
  <si>
    <t>EPINASTINA CLORHIDRATO</t>
  </si>
  <si>
    <t>RELESTAT GOT 0,5MG FC x 5ML</t>
  </si>
  <si>
    <t>CICLOSPORINA A</t>
  </si>
  <si>
    <t>RESTASIS VIAL 0.05% X 1</t>
  </si>
  <si>
    <t>EMULSIÓN</t>
  </si>
  <si>
    <t>GATIFLOXACINA</t>
  </si>
  <si>
    <t>ZYMAXID 5 ML GOTAS</t>
  </si>
  <si>
    <t>GATIFLOXAC/PREDNISOLONA</t>
  </si>
  <si>
    <t>ZYPRED FCO x 6 ML</t>
  </si>
  <si>
    <t>AZATIOPRINA</t>
  </si>
  <si>
    <t>IMURAN TAB 50MG x 1</t>
  </si>
  <si>
    <t>TABLETA RECUBIERTA</t>
  </si>
  <si>
    <t>ALPHARMA SA</t>
  </si>
  <si>
    <t>MIRABEGRON</t>
  </si>
  <si>
    <t>MYRBETRIC 50MG TAB x 1</t>
  </si>
  <si>
    <t>TAB DE LIBER PROLONGADA</t>
  </si>
  <si>
    <t>ASTELLAS FARMA COLOMBIA SAS</t>
  </si>
  <si>
    <t>ANASTROZOL</t>
  </si>
  <si>
    <t>ARIMIDEX® 1mg</t>
  </si>
  <si>
    <t>TABLETA</t>
  </si>
  <si>
    <t>ASTRAZENECA</t>
  </si>
  <si>
    <t>METOPROLOL SUCCINATO</t>
  </si>
  <si>
    <t>BETALOC ZOK® 100 mg</t>
  </si>
  <si>
    <t>BETALOC ZOK® 25 mg</t>
  </si>
  <si>
    <t>BETALOC ZOK® 50 mg</t>
  </si>
  <si>
    <t>TICAGRELOR</t>
  </si>
  <si>
    <t>Brilinta® 60 mg</t>
  </si>
  <si>
    <t>BRILINTA® 90 mg</t>
  </si>
  <si>
    <t>EXENATIDA 2 MG</t>
  </si>
  <si>
    <t xml:space="preserve">BYDUREON PEN 2 mg </t>
  </si>
  <si>
    <t>INYECTABLE</t>
  </si>
  <si>
    <t>DAPAGLIFLOZINA</t>
  </si>
  <si>
    <t>FORXIGA® 10 mg</t>
  </si>
  <si>
    <t>PROPRANOLOL</t>
  </si>
  <si>
    <t>INDERAL® tabletas 40 mg</t>
  </si>
  <si>
    <t>SAXAGLIPTINA+METFORMINA</t>
  </si>
  <si>
    <t>KOMBIGLYZE XR® 2.5mg/1000</t>
  </si>
  <si>
    <t>KOMBIGLYZE XR® 5mg/1000</t>
  </si>
  <si>
    <t>TAMOXIFENO</t>
  </si>
  <si>
    <t>NOLVADEX®-D 20 mg</t>
  </si>
  <si>
    <t>BUDESONIDA MICRONIZADA</t>
  </si>
  <si>
    <t>PULMICORT® 0,5 mg/mL</t>
  </si>
  <si>
    <t>QUETIAPINA</t>
  </si>
  <si>
    <t>SEROQUEL XR® 150 mg</t>
  </si>
  <si>
    <t xml:space="preserve">SEROQUEL XR® 200 mg </t>
  </si>
  <si>
    <t>SEROQUEL XR® 300 mg</t>
  </si>
  <si>
    <t>SEROQUEL XR® 400 mg</t>
  </si>
  <si>
    <t>SEROQUEL XR® 50 mg</t>
  </si>
  <si>
    <t>SEROQUEL® 100 mg tableta recubierta</t>
  </si>
  <si>
    <t>SEROQUEL® 200 mg tableta recubierta</t>
  </si>
  <si>
    <t>SEROQUEL® 25 mg tableta recubierta</t>
  </si>
  <si>
    <t>SEROQUEL® 300 mg tableta recubierta</t>
  </si>
  <si>
    <t>BUDESONIDA + FORMOTEROL</t>
  </si>
  <si>
    <t>SYMBICORT RAPIHALER® 160/4,5 mcg/ inhalación</t>
  </si>
  <si>
    <t>INHALADOR</t>
  </si>
  <si>
    <t>SYMBICORT RAPIHALER® 80/4,5 mcg/ inhalación</t>
  </si>
  <si>
    <t>SYMBICORT® TURBUHALER® 160 /4,5 mcg/dosis</t>
  </si>
  <si>
    <t>SYMBICORT® TURBUHALER® 320/9 mcg/dosis</t>
  </si>
  <si>
    <t>DAPAGLIFOZNA/METFORMINA</t>
  </si>
  <si>
    <t>XIGDUO XR TAB 10 mg/1000 mg</t>
  </si>
  <si>
    <t>XIGDUO XR TAB 5 mg/1000 mg</t>
  </si>
  <si>
    <t>GOSERELINA</t>
  </si>
  <si>
    <t>ZOLADEX® LA 10,8 mg</t>
  </si>
  <si>
    <t>MOXIFLOXACIN</t>
  </si>
  <si>
    <t>AVELOX TAB 400MG x 1</t>
  </si>
  <si>
    <t>BAYER SA</t>
  </si>
  <si>
    <t>ACIDO ACETILSALICILICO</t>
  </si>
  <si>
    <t>CARDIOASPIRINA TAB 100MG CJ x 1</t>
  </si>
  <si>
    <t>TAB CUB ENT CON PELICULA</t>
  </si>
  <si>
    <t>CARDIOASPIRINA TAB 81MG x1</t>
  </si>
  <si>
    <t>TAB CON CUBIERTA ENTERIC GRAG</t>
  </si>
  <si>
    <t>ACETATO DE CIPROTERONA/ETINILESTRADIOL</t>
  </si>
  <si>
    <t>DIANE 35 GRA x 1</t>
  </si>
  <si>
    <t>AFLIBERCEPT</t>
  </si>
  <si>
    <t>EYLIA 1112MG (40MG/ML) 1VIAL x 0278ML</t>
  </si>
  <si>
    <t>SOLUCION INYECTABLE</t>
  </si>
  <si>
    <t>ESTRADIOL VALERATO + NORETISTERONA ENANTATO SOLUCION INYECTABLE (5 + 50) MG/ML JERINGA PRELLE</t>
  </si>
  <si>
    <t>MESIGYNA INYECTABLE</t>
  </si>
  <si>
    <t>RIVAROXABAN</t>
  </si>
  <si>
    <t>XARELTO 10 MG COMP RECUB x 1</t>
  </si>
  <si>
    <t>XARELTO 15 MG COM RECUB X 1</t>
  </si>
  <si>
    <t>XARELTO 2.5 MG COMP RECUB x 1</t>
  </si>
  <si>
    <t>XARELTO 20 MG COMP RECUB X 1 (CJA X 28TAB)</t>
  </si>
  <si>
    <t>DROSPIRENONA/ETINILESTRADIOL</t>
  </si>
  <si>
    <t>YASMIN 3MG COMP x 1</t>
  </si>
  <si>
    <t>YASMINIQ 3MG COM CJ x 1</t>
  </si>
  <si>
    <t>ESTROGENOS CONJUGADOS</t>
  </si>
  <si>
    <t>FEVENY CREMA VAGINAL</t>
  </si>
  <si>
    <t>CREMA VAGINAL</t>
  </si>
  <si>
    <t>BCN MEDICAL</t>
  </si>
  <si>
    <t>BUDESONIDA 100 MCG</t>
  </si>
  <si>
    <t xml:space="preserve">BUDEMAR 100 MCG </t>
  </si>
  <si>
    <t>BIOTOSCANA</t>
  </si>
  <si>
    <t>BUDESONIDA 200 MCG</t>
  </si>
  <si>
    <t>BUDEMAR 200 MCG</t>
  </si>
  <si>
    <t>BUDESONIDA/FORMOTEROL</t>
  </si>
  <si>
    <t>BUDEMAR DUO 200/6 MCG INHBUCAL FC x 120 DOSIS</t>
  </si>
  <si>
    <t>AEROSOLES</t>
  </si>
  <si>
    <t>BIOTOSCANA FARMA SA</t>
  </si>
  <si>
    <t>BROMURO DE IPRATROPIO</t>
  </si>
  <si>
    <t>ATROVENT HFA 0.2 G AER 200 DOSIS FC x 10ML</t>
  </si>
  <si>
    <t>BOEHRINGER INGELHEIM SA</t>
  </si>
  <si>
    <t>ATROVENT SOL/NEB 0.25MG/ML FC x 20ML</t>
  </si>
  <si>
    <t>SOLUCION PARA INHALACION</t>
  </si>
  <si>
    <t>BROMURO DE IPRATROPIO/FENOTEROL</t>
  </si>
  <si>
    <t>BERODUAL HFA AER INHALADOR x 200 DOSIS 10 ML</t>
  </si>
  <si>
    <t>BERODUAL SOL INH FC x 20 ML</t>
  </si>
  <si>
    <t>HIOSCINA BUTIL BROMURO + ACETAMINOFEN</t>
  </si>
  <si>
    <t>BUSCAPINA COMPUESTA</t>
  </si>
  <si>
    <t>CLONIDINA</t>
  </si>
  <si>
    <t>CATAPRESAN TAB 150MCG x 1</t>
  </si>
  <si>
    <t>EMPAGLIFLOZINA LINAGLIPTINA</t>
  </si>
  <si>
    <t>GLYXAMBI 10 MG/ 5 MG x 1</t>
  </si>
  <si>
    <t>GLYXAMBI 25 MG/ 5 MG x 1</t>
  </si>
  <si>
    <t>EMPAGLIFLOZINA/METFORMINA</t>
  </si>
  <si>
    <t>JARDIANCE DUO TAB 12.5 / 850 MG x 1</t>
  </si>
  <si>
    <t>JARDIANCE DUO TAB 12.5/1000 MG x 1</t>
  </si>
  <si>
    <t>EMPAGLIFLOZINA</t>
  </si>
  <si>
    <t>JARDIANCE TAB 10MG x 1</t>
  </si>
  <si>
    <t>JARDIANCE TAB 25MG x 1</t>
  </si>
  <si>
    <t>NITROFURANTOINA</t>
  </si>
  <si>
    <t>MACRODANTINA CAP 100MG x 1</t>
  </si>
  <si>
    <t>CAPSULA DURA</t>
  </si>
  <si>
    <t>MACRODANTINA CAP 50MG x 1</t>
  </si>
  <si>
    <t>TELMISARTAN</t>
  </si>
  <si>
    <t>MICARDIS 80MG TABx 1</t>
  </si>
  <si>
    <t>TELMISARTAN/AMLODIPINO</t>
  </si>
  <si>
    <t>MICARDIS AMLO COMP 80/10MG CJ x 1</t>
  </si>
  <si>
    <t>MICARDIS AMLO COMP 80/5MG x 1</t>
  </si>
  <si>
    <t>MICARDIS COM 40MG x 1</t>
  </si>
  <si>
    <t>TELMISARTAN/HIDROCLOROTIAZIDA</t>
  </si>
  <si>
    <t>MICARDIS PLUS TAB 80/12.5MG CJx1</t>
  </si>
  <si>
    <t>TELMISARTAN+HIDROCLOROTIAZIDA</t>
  </si>
  <si>
    <t>MICARDIS PLUS TAB 80/25MG x 1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</si>
  <si>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</si>
  <si>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</si>
  <si>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</si>
  <si>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</si>
  <si>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</si>
  <si>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</si>
  <si>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DABIGATRAN ETEXILATO</t>
  </si>
  <si>
    <t>PRADAXA 150 MG x 1</t>
  </si>
  <si>
    <t>PRADAXA CAP 110MG x 1</t>
  </si>
  <si>
    <t>TIOTROPIO BROMURO</t>
  </si>
  <si>
    <t>SPIRIVA RESPIMAT 5 MCG INH x 30 DOSIS</t>
  </si>
  <si>
    <t>LINAGLIPTINA+METFORMINA</t>
  </si>
  <si>
    <t>TRAYENTA DUO 2.5/1000 X 1 TAB</t>
  </si>
  <si>
    <t>TRAYENTA DUO 2.5/850 x 1 TAB</t>
  </si>
  <si>
    <t>LINAGLIPTINA</t>
  </si>
  <si>
    <t>TRAYENTA TAB 5MG x 1</t>
  </si>
  <si>
    <t>NUTRICIONAL ALTO EN PROTEINA</t>
  </si>
  <si>
    <t>PROWHEY KALORI BOYDORR</t>
  </si>
  <si>
    <t>POLVO LATA X 460 G</t>
  </si>
  <si>
    <t>BOYDOR</t>
  </si>
  <si>
    <t>TRIAMCINOLONA</t>
  </si>
  <si>
    <t>KENACORT A 10mg/ml EPS BRISTOL</t>
  </si>
  <si>
    <t>BRISTOL MYERS SQUIBB DE COLOMBIA SA</t>
  </si>
  <si>
    <t>MESALAZINA 3000mg/1U</t>
  </si>
  <si>
    <t>SALOFALK</t>
  </si>
  <si>
    <t>GRANULOS</t>
  </si>
  <si>
    <t>DR FALK PHARMA</t>
  </si>
  <si>
    <t>INSULINA LISPRO</t>
  </si>
  <si>
    <t>HUMALOG 100UI/ML FC x 10ML</t>
  </si>
  <si>
    <t>ELI LILLY INTERAMERICA INC</t>
  </si>
  <si>
    <t>INSULINA NPH</t>
  </si>
  <si>
    <t>HUMULIN R 1000/10 UI/ML SOLUCION INYECTABLE</t>
  </si>
  <si>
    <t>INSULINA DULAGLUTIDE 1,5 NG/05,ML</t>
  </si>
  <si>
    <t>TRULICITY 1,5 MG PEN</t>
  </si>
  <si>
    <t>CIPROFLOXACINA</t>
  </si>
  <si>
    <t>FLOBACT COLIRIO 1 5ML</t>
  </si>
  <si>
    <t>ESPECIALIDADES OFTALMOLOGICAS SA</t>
  </si>
  <si>
    <t>CIPROFLOXACINA/DEXAMETASONA</t>
  </si>
  <si>
    <t>FLOBACT D GOTAS x 5ML</t>
  </si>
  <si>
    <t>FLU-SURE FCO X 5 ML (institucional)</t>
  </si>
  <si>
    <t>FLUOROMETOLONA/TETRAHIDROZOLINA CLORHIDRATO</t>
  </si>
  <si>
    <t>FLU-SURE T SUSP OFT X 5 ML</t>
  </si>
  <si>
    <t>SUSPENSIONES</t>
  </si>
  <si>
    <t>CARBOXIMETILCELULOSA SODICA</t>
  </si>
  <si>
    <t>FREEGEN GEL 1% FCO x 15 ML</t>
  </si>
  <si>
    <t>FREEGEN SOL/OFT 0.5% FCx15ML</t>
  </si>
  <si>
    <t>HIALURONATO DE SODIO</t>
  </si>
  <si>
    <t>HIALTEARS SOL FCO x 10ML (institucional)</t>
  </si>
  <si>
    <t>HIALTEARS SOL FCO x 15ML institucional</t>
  </si>
  <si>
    <t>HIALTEARS SOL FCO x 5 ML (Institucional)</t>
  </si>
  <si>
    <t>TOBRAMICINA+DEXAMETASONA</t>
  </si>
  <si>
    <t>OPHTHABRACIN D 3 - 1MG/ML SUS OFT FC x 5ML</t>
  </si>
  <si>
    <t>TOBRAMICINA</t>
  </si>
  <si>
    <t>OPHTHABRACIN OFT FC x 5 ML</t>
  </si>
  <si>
    <t>QUIMOX SOL OFT 5MG/ML 0.5% GOT x 5 ML</t>
  </si>
  <si>
    <t>DOXOFILINA</t>
  </si>
  <si>
    <t>PUROXAN TAB 400MG x 1</t>
  </si>
  <si>
    <t>EXELTIS SAS</t>
  </si>
  <si>
    <t>MEMANTINA</t>
  </si>
  <si>
    <t>AKATINOL TAB 10MG X 1</t>
  </si>
  <si>
    <t>FARMA DE COLOMBIA SA</t>
  </si>
  <si>
    <t>AKATINOL TAB 20MG x 1</t>
  </si>
  <si>
    <t>POLIETILENGLICOL</t>
  </si>
  <si>
    <t>EVALAX POLVO SOL ORAL 3350 FCx250GR</t>
  </si>
  <si>
    <t>POLVO RECONSTITUIR A SOL ORAL</t>
  </si>
  <si>
    <t>EVALAX POLVO SOL ORAL SOB x 17GR x 1</t>
  </si>
  <si>
    <t>HIERRO POLIMALTOSADO/ACIDO FOLICO</t>
  </si>
  <si>
    <t>HERREX FOL GRAG 1000 MG x 1</t>
  </si>
  <si>
    <t>HERREX FOL JAR CARAMELO FC x 120ML</t>
  </si>
  <si>
    <t>JARABE</t>
  </si>
  <si>
    <t>HERREX GOTAS FC x 30ML</t>
  </si>
  <si>
    <t>CLORTALIDONA</t>
  </si>
  <si>
    <t>HIDROTEN TAB 12.5MG CAJA x 30</t>
  </si>
  <si>
    <t>ALGINATO DE SODIO+BICARBONATO DE SODIO</t>
  </si>
  <si>
    <t>MILPAX SUS CEREZ FC x 360ML</t>
  </si>
  <si>
    <t>SUSPENSION ORAL</t>
  </si>
  <si>
    <t>CITRATO DE POTASIO</t>
  </si>
  <si>
    <t>UROCIT-K TAB 1080MG x 1</t>
  </si>
  <si>
    <t>PSYLLIUM</t>
  </si>
  <si>
    <t>FIBRAN SOBRES</t>
  </si>
  <si>
    <t>FIBRAN COLOMBIA</t>
  </si>
  <si>
    <t xml:space="preserve">FRESUBIN </t>
  </si>
  <si>
    <t>FRESUBIN</t>
  </si>
  <si>
    <t>BOLSA</t>
  </si>
  <si>
    <t>FRESSENIUS</t>
  </si>
  <si>
    <t>ADAPALENO+PEROXIDO DE BENZOILO</t>
  </si>
  <si>
    <t>EPIDUO</t>
  </si>
  <si>
    <t>TUBO</t>
  </si>
  <si>
    <t>GALDERMA</t>
  </si>
  <si>
    <t>BROMAZEPAM 6 MG</t>
  </si>
  <si>
    <t>TABLETAS</t>
  </si>
  <si>
    <t>GENFAR</t>
  </si>
  <si>
    <t>ATORVASTATINA</t>
  </si>
  <si>
    <t>ATORVASTATINA TAB 10 MG x 1</t>
  </si>
  <si>
    <t>GENFAR SA</t>
  </si>
  <si>
    <t>BETAMETASONA+ CLOTRIMAZOL+ NEOMICINA CREMA</t>
  </si>
  <si>
    <t>CREMA TOPICA</t>
  </si>
  <si>
    <t>CARVEDILOL</t>
  </si>
  <si>
    <t>CARVEDILOL 12.5MG TAB x 1</t>
  </si>
  <si>
    <t>CARVEDILOL 6.25 MG TAB x 1</t>
  </si>
  <si>
    <t>CEFUROXIMA</t>
  </si>
  <si>
    <t>CEFUROXIMA 500 MG</t>
  </si>
  <si>
    <t>CELECOXIB</t>
  </si>
  <si>
    <t>CELECOXIB 100MG X 1</t>
  </si>
  <si>
    <t>CIPROFIBRATO</t>
  </si>
  <si>
    <t>CIPROFIBRATO TAB 100 MG x 1</t>
  </si>
  <si>
    <t>CLONAZEPAM</t>
  </si>
  <si>
    <t>CLONAZEPAN TAB 0.5MG x 1</t>
  </si>
  <si>
    <t>CLONAZEPAN TAB 2MG x 1</t>
  </si>
  <si>
    <t>COLCHICINA</t>
  </si>
  <si>
    <t>COLCHICINA TAB 0.5MG x 1</t>
  </si>
  <si>
    <t>COLESTIRAMINA</t>
  </si>
  <si>
    <t>COLESTIRAMINA SOB 4GR x 1</t>
  </si>
  <si>
    <t>DICLOFENACO</t>
  </si>
  <si>
    <t>DICLOFENACO GEL TUB x 50GR</t>
  </si>
  <si>
    <t>GEL TOPICO</t>
  </si>
  <si>
    <t>DILTIAZEM</t>
  </si>
  <si>
    <t>DILTIAZEM TAB 60MG x 1</t>
  </si>
  <si>
    <t>DIOSMINA/HESPERIDINA</t>
  </si>
  <si>
    <t>DIOSMINA TAB 450 MG/HESPERIDINA 50 MG x 1</t>
  </si>
  <si>
    <t>DOMPERIDONA</t>
  </si>
  <si>
    <t>DOMPERIDONA TAB 10 MG x 1</t>
  </si>
  <si>
    <t>ESPIRONOLACTONA</t>
  </si>
  <si>
    <t>ESPIRONOLACTONA TAB 25 MG x 1</t>
  </si>
  <si>
    <t>EZETIMIBA</t>
  </si>
  <si>
    <t>EZETIMIBA TAB 10MG x 1</t>
  </si>
  <si>
    <t>GEMFIBROZILO</t>
  </si>
  <si>
    <t>GEMFIBROZILO TAB 600MG x 1</t>
  </si>
  <si>
    <t>HIDROXICINA</t>
  </si>
  <si>
    <t>HIDROXICINA TAB 25 MG x 1</t>
  </si>
  <si>
    <t>ISOCONAZOL 1% CREMA GF</t>
  </si>
  <si>
    <t>KETOPROFENO</t>
  </si>
  <si>
    <t>KETOPROFENO GEL x 60GR TUBO</t>
  </si>
  <si>
    <t>METFORMINA</t>
  </si>
  <si>
    <t>METFORMINA TAB 850MG x1</t>
  </si>
  <si>
    <t>NAPROXENO  250 MG</t>
  </si>
  <si>
    <t>NAPROXENO 250 mg TAB CAJA x 900 GEN</t>
  </si>
  <si>
    <t>PAROXETINA</t>
  </si>
  <si>
    <t>PAROXETINA TAB 20MG x 1</t>
  </si>
  <si>
    <t>PREDNISOLONA</t>
  </si>
  <si>
    <t>PREDNISOLONA TAB 5 MG x 1</t>
  </si>
  <si>
    <t>TADALAFILO</t>
  </si>
  <si>
    <t>TADALAFILO 20MG TAB x 1</t>
  </si>
  <si>
    <t>TAMSULOSINA</t>
  </si>
  <si>
    <t>TAMSULOSINA CAP 0.4MG x 1</t>
  </si>
  <si>
    <t>CAP DE LIBERACION PROLONGADA</t>
  </si>
  <si>
    <t xml:space="preserve">UMCLIDINIUM VILANTEROL </t>
  </si>
  <si>
    <t>ANORO 62,5 MCG -25 MCG</t>
  </si>
  <si>
    <t>GLAXOSMITHKLINE COLOMBIA S A</t>
  </si>
  <si>
    <t>FLUTICASONA</t>
  </si>
  <si>
    <t>AVAMYS SPRAY NASAL 27.5 MCG x 120 DOSIS</t>
  </si>
  <si>
    <t>SUSPENSION NASAL</t>
  </si>
  <si>
    <t xml:space="preserve">DUTASTERIDA </t>
  </si>
  <si>
    <t>AVODART TAB 0.5 MG x 1</t>
  </si>
  <si>
    <t>CAPSULA BLANDA</t>
  </si>
  <si>
    <t>DUTASTERIDA + TAMSULOSINA</t>
  </si>
  <si>
    <t>DUODART CAP 0.5 MG/0.4MG x 1</t>
  </si>
  <si>
    <t>FLIXOTIDE INH 125MCG x 120 DOSIS</t>
  </si>
  <si>
    <t>FLIXOTIDE INH 250MCG x 60 DOSIS</t>
  </si>
  <si>
    <t>SUSPENSION PARA INHALACION</t>
  </si>
  <si>
    <t>FLUTICASONA PROPIONATO</t>
  </si>
  <si>
    <t>FLIXOTIDE OSP INH 50MG x 120</t>
  </si>
  <si>
    <t>LEVETIRACETAM</t>
  </si>
  <si>
    <t>KEPPRA TAB 1000MG x 1</t>
  </si>
  <si>
    <t>KEPPRA TAB 500MG x 1</t>
  </si>
  <si>
    <t>TABLETA CUBIERTA (GRAGEA)</t>
  </si>
  <si>
    <t>LAMOTRIGINA</t>
  </si>
  <si>
    <t>LAMICTAL TAB 100MG CJ x 1</t>
  </si>
  <si>
    <t>TABLETA DISPERSABLE</t>
  </si>
  <si>
    <t>LAMICTAL TAB 50MG x 1</t>
  </si>
  <si>
    <t>FLUTICASONA PROPIONATO/SALMETEROL</t>
  </si>
  <si>
    <t>SERETIDE DISKUS INH 50/250MCG x 60 DOSIS</t>
  </si>
  <si>
    <t>POLVO PARA INHALACION</t>
  </si>
  <si>
    <t>Circular 11 de 2020</t>
  </si>
  <si>
    <t>SERETIDE DISKUS INH 50/500MCG x 60 DOSIS</t>
  </si>
  <si>
    <t>SERETIDE EVOHALER INH 25/125MCG x 120 DOSIS</t>
  </si>
  <si>
    <t>SERETIDE OSP INH 25/50MCG x 120 DOSIS</t>
  </si>
  <si>
    <t>UMCLIDINIUM VILANTEROL-FLUTICASONA</t>
  </si>
  <si>
    <t>TRELIGY 100/62.5/25 MCG</t>
  </si>
  <si>
    <t>SALBUTAMOL SULFATO 5MG/ML</t>
  </si>
  <si>
    <t>VENTILAN OSP INH x 200 DOSIS</t>
  </si>
  <si>
    <t>SALBUTAMOL</t>
  </si>
  <si>
    <t>VENTILAN SOL INH NEB x 10ML</t>
  </si>
  <si>
    <t>SOLUCION PARA NEBULIZACION</t>
  </si>
  <si>
    <t>ZINNAT TAB 500MG x 1</t>
  </si>
  <si>
    <t xml:space="preserve">FLUTICASONA + VILANTEROL </t>
  </si>
  <si>
    <t>RELVAR 100-25 MCG</t>
  </si>
  <si>
    <t xml:space="preserve">UMECLIDINIO 62.5 MCG </t>
  </si>
  <si>
    <t>INCRUSE ELLIPTA</t>
  </si>
  <si>
    <t xml:space="preserve">UMECLIDINIO+VILANTEROL  65.5+25MCG INHALADORX30DOSIS </t>
  </si>
  <si>
    <t>ANORO ELLIPTA</t>
  </si>
  <si>
    <t>DICLOFENACO 25 MG + TRAMADOL 25 MG</t>
  </si>
  <si>
    <t>ADORLAN TAB 25 MG x 1</t>
  </si>
  <si>
    <t>GRUNENTHAL COLOMBIANA SA</t>
  </si>
  <si>
    <t>ACETAMINOFEN+HIDROCODONA</t>
  </si>
  <si>
    <t>SINALGEN TAB 325/5MG x 1</t>
  </si>
  <si>
    <t>BUPRENORFINA</t>
  </si>
  <si>
    <t>TRANSTEC 35 MCG 20MG/25 CMS TRANSDERx 1</t>
  </si>
  <si>
    <t>PARCHE TRANSDERMICO</t>
  </si>
  <si>
    <t>LIDOCAINA</t>
  </si>
  <si>
    <t>VERSATIS PARCHE 5% x 1 PARCHE (CJx5)</t>
  </si>
  <si>
    <t>TRANSDERMICOS</t>
  </si>
  <si>
    <t>BETAHISTINA</t>
  </si>
  <si>
    <t>VERUM TAB 8MG x 1</t>
  </si>
  <si>
    <t>SOLIFENACINA 5MG/1U</t>
  </si>
  <si>
    <t>VESICARE</t>
  </si>
  <si>
    <t>PANCREATINA + HEMICELULOSA + SIMETICONA + BILIS DE BUEY</t>
  </si>
  <si>
    <t>STAMYL</t>
  </si>
  <si>
    <t>GRUPO FARMA</t>
  </si>
  <si>
    <t>BISACODILO</t>
  </si>
  <si>
    <t>BISACODILO TAB LIBRETARDADA 5MG x 1</t>
  </si>
  <si>
    <t>TAB DE LIB RET</t>
  </si>
  <si>
    <t>HUMAX PHARMACEUTICAL SA</t>
  </si>
  <si>
    <t>CLOROQUINA</t>
  </si>
  <si>
    <t>CLOROQUINA TAB 250MG EQUIVALENTE 150MG x 1</t>
  </si>
  <si>
    <t>CLOZAPINA</t>
  </si>
  <si>
    <t>CLOZAPINA TAB 100MG x 1</t>
  </si>
  <si>
    <t>DIHIDROCODEINA</t>
  </si>
  <si>
    <t>DIHIDROCODEINA JAR x 120ML</t>
  </si>
  <si>
    <t>HALOPERIDOL</t>
  </si>
  <si>
    <t>HALOPERIDOL 2 MG /ML SOLUCION ORAL GOT x 20 ML</t>
  </si>
  <si>
    <t>SOLUCION</t>
  </si>
  <si>
    <t>HALOPERIDOL TAB 10MG x 1</t>
  </si>
  <si>
    <t>HALOPERIDOL TAB 5 MG x 1</t>
  </si>
  <si>
    <t>IMIPRAMINA</t>
  </si>
  <si>
    <t>IMIPRAMINA TAB 25MG x 1</t>
  </si>
  <si>
    <t>LEVOMEPROMAZINA</t>
  </si>
  <si>
    <t>LEVOMEPROMAZINA GOT 4% FC x 20 ML</t>
  </si>
  <si>
    <t>LEVOMEPROMAZINA TAB 100MG x 1</t>
  </si>
  <si>
    <t>LEVOMEPROMAZINA TAB 25MG x 1</t>
  </si>
  <si>
    <t>MESALAZINA</t>
  </si>
  <si>
    <t>MESALAZINA TAB LIB RET 500MG x 1</t>
  </si>
  <si>
    <t>MIRTAZAPINA</t>
  </si>
  <si>
    <t>MIRTAZAPINA TAB 30MG x 1</t>
  </si>
  <si>
    <t>OXICODONA</t>
  </si>
  <si>
    <t>OXICODONA 10 MG TAB LIB CONTROLADA x 1</t>
  </si>
  <si>
    <t>OXICODONA TAB 20 MG x 1</t>
  </si>
  <si>
    <t>SULFATO DE ZINC</t>
  </si>
  <si>
    <t>SULZINC 2MG DE ZINC /ML SOLUCION ORAL FC x 120ML</t>
  </si>
  <si>
    <t>WARFARINA SODICA</t>
  </si>
  <si>
    <t>WARFARINA TAB 5MGx 1</t>
  </si>
  <si>
    <t>SUCRALFATO</t>
  </si>
  <si>
    <t>ALBISAN</t>
  </si>
  <si>
    <t>INCOBRA</t>
  </si>
  <si>
    <t>HARMETONE TAB 10 MG x 1</t>
  </si>
  <si>
    <t>JANSSEN CILAG SA</t>
  </si>
  <si>
    <t>RABEPRAZOL 20 MG</t>
  </si>
  <si>
    <t>PARIET 20 MG</t>
  </si>
  <si>
    <t>GALANTAMINA</t>
  </si>
  <si>
    <t>REMINYL ER CAP 8MG x 1</t>
  </si>
  <si>
    <t>ITRACONAZOL</t>
  </si>
  <si>
    <t>SPORANOX CAP 100 MG x 1</t>
  </si>
  <si>
    <t>NISTATINA</t>
  </si>
  <si>
    <t>NISTATINA 10000 UI/ML SUSPENSION FCO x 60 ML</t>
  </si>
  <si>
    <t>LABORATORIO INTERNACIONAL DE COLOMBIA SAS</t>
  </si>
  <si>
    <t>PRAZOSINA</t>
  </si>
  <si>
    <t>PRATEN TAB 1MG x 1</t>
  </si>
  <si>
    <t>DINITRATO DE ISOSORBIDE</t>
  </si>
  <si>
    <t>DINITRATO DE ISOSORBIDE TAB 10 MG x 1</t>
  </si>
  <si>
    <t>LABORATORIO LAPROFF SA</t>
  </si>
  <si>
    <t>PIRIDOSTIGMINA BROMURO</t>
  </si>
  <si>
    <t>MESTINON TAB 60MG x 1</t>
  </si>
  <si>
    <t>LABORATORIO VALEANT</t>
  </si>
  <si>
    <t>NEPAFENACO SOLUCION OFTALMICA</t>
  </si>
  <si>
    <t>NEVANAC</t>
  </si>
  <si>
    <t>LABORATORIOS ALCON DE COLOMBIA S A</t>
  </si>
  <si>
    <t>HIDROXIPROPILMETILCELULOSA</t>
  </si>
  <si>
    <t>GENTEAL GEL 3 MG TUB x 10 G</t>
  </si>
  <si>
    <t>GEL ESTERIL INTRAOCULAR</t>
  </si>
  <si>
    <t>ATROPINA</t>
  </si>
  <si>
    <t>ISOPTO ATROPINA OFT FC x 5ML</t>
  </si>
  <si>
    <t>PROPILENGLICOL</t>
  </si>
  <si>
    <t>SYSTANE BALANCE GOT OFTALM FC x 10ML</t>
  </si>
  <si>
    <t>POLIETILENGLICOL/PROPILENGLICOL</t>
  </si>
  <si>
    <t>SYSTANE GEL GOT OFTALM FC x 10 ML</t>
  </si>
  <si>
    <t>GEL</t>
  </si>
  <si>
    <t>SYSTANE GOT OFTALM FC x 15 ML</t>
  </si>
  <si>
    <t>HIALURONATO+POLIETILENGLICOL+PROPILENGLICOL</t>
  </si>
  <si>
    <t>SYSTANE HA GOT OFTALM FC x 10ML</t>
  </si>
  <si>
    <t>SYSTANE ULTRA GOT OFTALM FC x 10ML</t>
  </si>
  <si>
    <t>SYSTANE ULTRA UD x 1</t>
  </si>
  <si>
    <t xml:space="preserve">VITAMINAS Y MINERALES </t>
  </si>
  <si>
    <t>VITALUX PLUS OMEGA 3 CAP x 1</t>
  </si>
  <si>
    <t>VITALUX PLUS TAB x 1</t>
  </si>
  <si>
    <t>PROPILENGLICOL 6%</t>
  </si>
  <si>
    <t>SYSTANE COMPLETE</t>
  </si>
  <si>
    <t>NUTREN GLYTROL VAINILLA CJAx 250 ML</t>
  </si>
  <si>
    <t>LABORATORIOS BAXTER SA (SUCURSAL DE SOCIEDAD EXTRANJERA</t>
  </si>
  <si>
    <t>NUTREN PULMONARY x 250 ML ***</t>
  </si>
  <si>
    <t>CALCIPOTRIOL/BETAMETASONA</t>
  </si>
  <si>
    <t>DAIVOBET UNGUENTO TUB x 30GR</t>
  </si>
  <si>
    <t>UNGUENTO TOPICO</t>
  </si>
  <si>
    <t>LABORATORIOS BIOPAS SA</t>
  </si>
  <si>
    <t>ACIDO FUSIDICO /BETAMETASONA</t>
  </si>
  <si>
    <t>FUCICORT CREMA TUB x 15GR</t>
  </si>
  <si>
    <t>ACIDO FUSIDICO</t>
  </si>
  <si>
    <t>FUCIDIN UNG 2% TUB x 15GR</t>
  </si>
  <si>
    <t>L-ORNITINA L-ASPARTATO</t>
  </si>
  <si>
    <t>HEPA-MERZ 3 G GRANULOS PARA SUSPENSIÓN ORAL SOBRE X 5 G</t>
  </si>
  <si>
    <t>DESMOPRESINA</t>
  </si>
  <si>
    <t>MINIRIN MELT 120MCG TAB x 1</t>
  </si>
  <si>
    <t>POLVO LIOFILIZADO</t>
  </si>
  <si>
    <t>LACOSAMIDA</t>
  </si>
  <si>
    <t>VIMPAT TAB 100MG x 1</t>
  </si>
  <si>
    <t>BECLOMETASONA  50NASAL EPS MED</t>
  </si>
  <si>
    <t>LABORATORIOS CHALVER DE COLOMBIA SA</t>
  </si>
  <si>
    <t xml:space="preserve">ESTERMAX TAB 0.625MG x 1 </t>
  </si>
  <si>
    <t>ESTERMAX CREMA VAGINA</t>
  </si>
  <si>
    <t xml:space="preserve">ESTRIOL </t>
  </si>
  <si>
    <t>FEMTRIOL CREMA VAGINAL</t>
  </si>
  <si>
    <t>BECLOMETASONA DIPROPIONATO</t>
  </si>
  <si>
    <t>NABUMEX INHALADOR 250MCG FCO x 200 DOSIS</t>
  </si>
  <si>
    <t>SALBUTAMOL 100MCG 200DOSIS FCO x 10 ML (AIRMAX )</t>
  </si>
  <si>
    <t>TIBOLONA 2.5 mg</t>
  </si>
  <si>
    <t>TIBONELLA</t>
  </si>
  <si>
    <t>ACIDO FOLICO</t>
  </si>
  <si>
    <t>ACIDO FOLICO TAB 1MG x 1 ***</t>
  </si>
  <si>
    <t>LABORATORIOS ECAR SA</t>
  </si>
  <si>
    <t>ACIDO FOLICO TAB 5MG x 1</t>
  </si>
  <si>
    <t>SULBUTIAMINA 200 MG</t>
  </si>
  <si>
    <t>SULBUTIAMINA</t>
  </si>
  <si>
    <t>SULBUTIAMINA CAP 200MG X 1</t>
  </si>
  <si>
    <t>SULFATO FERROSO</t>
  </si>
  <si>
    <t>SULFATO FERROSO TAB 300MG x 1</t>
  </si>
  <si>
    <t>TIAMINA</t>
  </si>
  <si>
    <t>TIAMINA TAB 300MG x 1</t>
  </si>
  <si>
    <t>ALCOHOL POLIVINILICO USP</t>
  </si>
  <si>
    <t>ALCOHOL POLIVINILICO 1.4% FCO x 15 ML</t>
  </si>
  <si>
    <t>LABORATORIOS LA SANTE SA</t>
  </si>
  <si>
    <t>AMIODARONA</t>
  </si>
  <si>
    <t>AMIODARONA 200 MG TABLETA x 1</t>
  </si>
  <si>
    <t>LANSOPRAZOL</t>
  </si>
  <si>
    <t>LANSOPRAZOL CAP 30MG x 1</t>
  </si>
  <si>
    <t>RASAGILINA</t>
  </si>
  <si>
    <t>RAGITAR 1 MG FCOx 1</t>
  </si>
  <si>
    <t>LABORATORIOS LEGRAND SA</t>
  </si>
  <si>
    <t>SILODOSINA</t>
  </si>
  <si>
    <t>SILOTRIF CAP 8 MG x 1</t>
  </si>
  <si>
    <t>DAFLON 1000MG SUSPENSION ORAL SACHETx1 DE 10ML</t>
  </si>
  <si>
    <t>LABORATORIOS SERVIER DE COLOMBIA SAS</t>
  </si>
  <si>
    <t>DAFLON COMP 500MG x 1</t>
  </si>
  <si>
    <t>INDAPAMIDA</t>
  </si>
  <si>
    <t>NATRILIX SR COM 1.5MG CJ x 1</t>
  </si>
  <si>
    <t>IVABRADINA</t>
  </si>
  <si>
    <t>PROCORALAN COM 5MG x 1</t>
  </si>
  <si>
    <t>PROCORALAN COM 7.5MG x 1</t>
  </si>
  <si>
    <t>TRIMETAZIDINA DICLORHIDRATO</t>
  </si>
  <si>
    <t>VASTAREL MR COM 35MG x 1</t>
  </si>
  <si>
    <t>TRIMETOPRIM SULFAMETOXAZOL</t>
  </si>
  <si>
    <t>BACTRIM TAB 80/400MG X 1</t>
  </si>
  <si>
    <t>LABORATORIOS SIEGFRIED SAS</t>
  </si>
  <si>
    <t>VITAMINA D3+MAGNESIO</t>
  </si>
  <si>
    <t>GIRALMET TAB 2000UI x 1 (FCx30)</t>
  </si>
  <si>
    <t>SUMATRIPTAN</t>
  </si>
  <si>
    <t>MIGRAGESIN GOT 8% 1 10ML</t>
  </si>
  <si>
    <t>LEVOTIROXINA</t>
  </si>
  <si>
    <t>TIROXIN TAB 62MCG x 1</t>
  </si>
  <si>
    <t>TIZANIDINA/ACETAMINOFEN</t>
  </si>
  <si>
    <t>TIZAFEN TAB 2MG/350MG x 1 ***</t>
  </si>
  <si>
    <t>3 A OFTENO COLIRIO FCO x 5ML</t>
  </si>
  <si>
    <t>LABORATORIOS SOPHIA DE COLOMBIA LTDA</t>
  </si>
  <si>
    <t>AGGLAD OFTENO FC x 5ML</t>
  </si>
  <si>
    <t>LATANOPROST</t>
  </si>
  <si>
    <t>GAAP OFTENO FC x 3ML</t>
  </si>
  <si>
    <t>HIALURONATO SODIO+CONDROITINA</t>
  </si>
  <si>
    <t>HUMYLUB OFTENO FC x 15ML INSTITUCIONAL</t>
  </si>
  <si>
    <t>HUMYLUB OFTENO PF x 10 ML</t>
  </si>
  <si>
    <t>TIMOLOL/DORZOLAMIDA/BRIMONIDINA</t>
  </si>
  <si>
    <t>KRYTANTEK OFTENO 5MG/20MG/2MG FC x 5 ML</t>
  </si>
  <si>
    <t>KRYTANTEK PF SIN CONSERVANTES</t>
  </si>
  <si>
    <t>CIRCULAR 12 DE 2022</t>
  </si>
  <si>
    <t>LAGRICEL OFTENO 4MG/ML(04%) SOL OFTALMICA 05ML x 1</t>
  </si>
  <si>
    <t>MODUSIK-A OFTENO GOT FC x 5ML</t>
  </si>
  <si>
    <t>TRAZIDEX UNGENA UNGÜENTO OFT TUB x 35GR</t>
  </si>
  <si>
    <t>UNGUENTO OFTALMICO</t>
  </si>
  <si>
    <t>CROTAMITON</t>
  </si>
  <si>
    <t>CROTAMITON (LIRODERM) LOC 10% FC x 60ML</t>
  </si>
  <si>
    <t>LABQUIFAR LTDA</t>
  </si>
  <si>
    <t>EPLERENONA 25 mg</t>
  </si>
  <si>
    <t>ACENOL 25mg x 30 TAB-ENT</t>
  </si>
  <si>
    <t>TABLETA RECUBIERTA CON PELICULA</t>
  </si>
  <si>
    <t>LAFRANCOL-ABBOTT</t>
  </si>
  <si>
    <t>ACETAMINOFEN 500 mg</t>
  </si>
  <si>
    <t>ACETAMINOFEN 500 mg x 100 TAB USO</t>
  </si>
  <si>
    <t>ACETAMINOFEN 3 g/100 mL</t>
  </si>
  <si>
    <t>ACETAMINOFEN JBE x 60 mL USO</t>
  </si>
  <si>
    <t>AGOMELATINA 25 MG</t>
  </si>
  <si>
    <t>ALODIL 25 MG</t>
  </si>
  <si>
    <t>AZELASTINA CLORHIDRATO 0,10000 G</t>
  </si>
  <si>
    <t>ALERXY®1MG/ML SLNNASAL ESTERIL140DOS ENT</t>
  </si>
  <si>
    <t>SOLUCION NASAL</t>
  </si>
  <si>
    <t>ALOPURINOL 100 mg</t>
  </si>
  <si>
    <t>ALOPURINOL 100 mg x 100 TAB USO</t>
  </si>
  <si>
    <t>AMLODIPINO BESILATO EQV. 5 mg AMLODIPINO0089-HIDROCLOROTIAZIDA 12.5 mg</t>
  </si>
  <si>
    <t>AMDIPIN H 5/12.5 mg x 10 TAB-ENT</t>
  </si>
  <si>
    <t>BETAMETASONA 0.05% CREMA</t>
  </si>
  <si>
    <t>BETAMETASONA 0.05% CREMA TBO x 20 g USO</t>
  </si>
  <si>
    <t>BETAMETASONA 0.1% CREMA</t>
  </si>
  <si>
    <t>BETAMETASONA 0.1% CREMA TBO x 20 g USO</t>
  </si>
  <si>
    <t>MOSAPRIDA CITRATO 10 mg</t>
  </si>
  <si>
    <t>BONDIGEST 10 mg x 30 TAB ENT</t>
  </si>
  <si>
    <t>MOSAPRIDA CITRATO 5 mg0304-PANCREATINA 170 mg0301-SIMETICONA 125 mg</t>
  </si>
  <si>
    <t>BONDIGEST COMPLEX x 30 TAB ENT</t>
  </si>
  <si>
    <t>CANDESARTAN + AMLODIPINO</t>
  </si>
  <si>
    <t>CANDAM 10/16 mg x 30 TAB ENT</t>
  </si>
  <si>
    <t>CANDAM 5/16 mg x 30 TAB ENT</t>
  </si>
  <si>
    <t>CANDAM 5/32 mg x 30 TAB ENT</t>
  </si>
  <si>
    <t>CITRATO DE CALCIO TETR EQUI CALCIO 315mg + VITAMINA D 200 UI</t>
  </si>
  <si>
    <t>CAPRIMIDA D 315 mg x 30 TAB ENT</t>
  </si>
  <si>
    <t>CLORTALIDONA 12,5 mg</t>
  </si>
  <si>
    <t>CARDIOL 12.5mg x 30 TAB</t>
  </si>
  <si>
    <t>CLORTALIDONA 25 mg</t>
  </si>
  <si>
    <t>CARDIOL 25mg x30 TAB ENT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</si>
  <si>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</si>
  <si>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</si>
  <si>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</si>
  <si>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</si>
  <si>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POLIETILENGLICOL 4000 86.85 g/100 g</t>
  </si>
  <si>
    <t>CLEAROVAC 64 g x 4 SOB ENT</t>
  </si>
  <si>
    <t>POLVO PARA RECONSTITUIR A SOLUCION ORAL</t>
  </si>
  <si>
    <t>CLOPIDOGREL BISULFATO 97,875 mg EQUIVALENTE A CLOPIDOGREL BASE 75,0 mg</t>
  </si>
  <si>
    <t>CLOPIDOGREL 75 mg x 28 TAB USO</t>
  </si>
  <si>
    <t>CLOTRIMAZOL CREMA TOPICA</t>
  </si>
  <si>
    <t>CLOTRIMAZOL CREMA TOPICA TBO x 40 g USO</t>
  </si>
  <si>
    <t xml:space="preserve">CLOTRIMAZOL CREMA VAG </t>
  </si>
  <si>
    <t>CLOTRIMAZOL CREMA VAG TBO x 40 g USO</t>
  </si>
  <si>
    <t>CLOTRIMAZOL 200 mg0123-CLINDAMICINA FOSF EQV CLINDAMICINA 100mg</t>
  </si>
  <si>
    <t>CLUVAX FORTE 100/200 mg x 3 OVU ENT</t>
  </si>
  <si>
    <t>CLUVAX FORTE 100/200 mg x 7 OVU ENT</t>
  </si>
  <si>
    <t>TELMISARTAN 40 MG</t>
  </si>
  <si>
    <t>CORDIAX 40 MG X 30 TAB ENT</t>
  </si>
  <si>
    <t>TELMISARTAN 80 MG</t>
  </si>
  <si>
    <t>CORDIAX 80 MG X 30 TAB ENT</t>
  </si>
  <si>
    <t>TELMISARTAN 40 mg + AMLODIPINO 5 mg</t>
  </si>
  <si>
    <t>CORDIAX AM 40/5 mg X 30 TAB ENT</t>
  </si>
  <si>
    <t>TELMISARTAN 80 mg + AMLODIPINO 5 mg</t>
  </si>
  <si>
    <t>CORDIAX AM 80/5 mg X 30 TAB ENT</t>
  </si>
  <si>
    <t>CIRCULAR 13 DE 2023</t>
  </si>
  <si>
    <t>AMILASA 8,000 U1092-LIPASA 10,000 U1093-PROTEASA 600 U</t>
  </si>
  <si>
    <t>CREON 10000PEC 2X10CAPS CO ENT</t>
  </si>
  <si>
    <t>CAPSULA DE LIBERACIÓN RETARDADA</t>
  </si>
  <si>
    <t>AMILASA 18,000 U1089-LIPASA 25,000 U1090-PROTEASA TOTALES 1000 U</t>
  </si>
  <si>
    <t>CREON 25000PEC 2X10CAPS CO ENT</t>
  </si>
  <si>
    <t>CAPSULA DURA CON MICROGRANULOS DE LIBERACION RETARDADA</t>
  </si>
  <si>
    <t>VALSARTAN 160 mgCLORTALIDONA 12,5 mg</t>
  </si>
  <si>
    <t>DABIX 160/12.5mg x30 TAB ENT</t>
  </si>
  <si>
    <t>CLORTALIDONA 25 mg +  VALSARTAN 160 mg</t>
  </si>
  <si>
    <t>DABIX 160/25mg x30 TAB ENT</t>
  </si>
  <si>
    <t>CLORTALIDONA 12,5 mg +  VALSARTAN 80 mg</t>
  </si>
  <si>
    <t>DABIX 80/12.5mg x30 TAB ENT</t>
  </si>
  <si>
    <t>ÁCIDO VALPROICO 5g</t>
  </si>
  <si>
    <t>DEPAKENE 250MG/5ML FCO X 120ML  ENT</t>
  </si>
  <si>
    <t>ÁCIDO VALPRÓICO 250 mg</t>
  </si>
  <si>
    <t>DEPAKENE X 50 CAP ENT</t>
  </si>
  <si>
    <t>MEDROXIPROGESTERONA ACETATO MIC 150 mg</t>
  </si>
  <si>
    <t>DEPOTRIM INY x 3 mL x 24 AMP USO</t>
  </si>
  <si>
    <t>SUSPENSION INYECTABLE</t>
  </si>
  <si>
    <t>BROMURO DE PINAVERIO 100 MG TABLETAS</t>
  </si>
  <si>
    <t>DICETEL 100 MG X 28 TAB ENT</t>
  </si>
  <si>
    <t>BROMURO DE PINAVERIO 100 mg + SIMETICONA 300 mg</t>
  </si>
  <si>
    <t>DICETEL DUO X 24 TAB ENT</t>
  </si>
  <si>
    <t>DICLOXACILINA 500 MG</t>
  </si>
  <si>
    <t>DICLOXACILINA 500mg x50 CAP USO</t>
  </si>
  <si>
    <t>DIENOGEST 2 mg</t>
  </si>
  <si>
    <t>DIENOMET 2 mg x 28 TAB ENT</t>
  </si>
  <si>
    <t xml:space="preserve">DIENOGEST 2MG/1U + ETINILESTRADIOL 0,03MG/1U - SÓLIDO - ORAL X 21 </t>
  </si>
  <si>
    <t xml:space="preserve">BELLAFACE </t>
  </si>
  <si>
    <t>ORLISTAT 120 mg</t>
  </si>
  <si>
    <t>DISGRASIL 120 mg x 60 CAP ENT</t>
  </si>
  <si>
    <t>ACETAMINOFEN 325 mgHIDROCODONA BITART DISESQUIHIDRA 5 mg</t>
  </si>
  <si>
    <t>DOLIREN 5mg/325mg X 100 TAB USO</t>
  </si>
  <si>
    <t xml:space="preserve">HIDROCODONA BITARTRATO 7,5 mg ACETAMINOFEN 325 mg </t>
  </si>
  <si>
    <t>DOLIREN 7,5mg /325mg X 30 TAB USO</t>
  </si>
  <si>
    <t>HIDROCODONA 10,0000 mg/PARACETAMOL 325,0000 mg TABLETAS DE LIBERACION NO MODIFICADA ORAL (DOLIREN PLUS) TABLETA 1,0000U / CAJA X 30.</t>
  </si>
  <si>
    <t>DOLIREN PLUS X 30 TAB USO</t>
  </si>
  <si>
    <t>NAPROXENO 250 mgHIDROCODONA BITARTRATO 5 mg</t>
  </si>
  <si>
    <t>DOXU 5mg/250mg X 20 TAB ENT</t>
  </si>
  <si>
    <t>HIDROCODONA BITARTRATO 10 mgNAPROXENO 250 mg</t>
  </si>
  <si>
    <t>DOXU PLUS 10mg/250mg X 20 TAB ENT</t>
  </si>
  <si>
    <t>ACETAMINOFEN 325 mg0334-TRAMADOL CLORHIDRATO 37.5 mg</t>
  </si>
  <si>
    <t>DUODOL 325/37.5 mg x 20 TAB ENT</t>
  </si>
  <si>
    <t>LACTULOSA 66, 7 g/ 100 ml, SOLUCION ORAL x EST x 20 SACHETS x 15 ml</t>
  </si>
  <si>
    <t>DUPHALAC SLN ORAL CJ X 20 SACHETS ENT</t>
  </si>
  <si>
    <t>ENALAPRIL MALEATO 20 MG</t>
  </si>
  <si>
    <t>ENALAPRIL 20 MG X 150 TAB USO</t>
  </si>
  <si>
    <t>ENALAPRIL MALEATO 5 MG</t>
  </si>
  <si>
    <t>ENALAPRIL 5 MG X 150 TAB USO</t>
  </si>
  <si>
    <t>ETORICOXIB 30 mg</t>
  </si>
  <si>
    <t>ERICOX 30 mg x 10 TAB ENT</t>
  </si>
  <si>
    <t>ESTRIOL 3.5 mg</t>
  </si>
  <si>
    <t>ESTEINE 3.5 mg x 6 OVULOS USO</t>
  </si>
  <si>
    <t>OVULO DE LIBERACIÓN SOSTENIDA</t>
  </si>
  <si>
    <t>EZETIMIBA MICRONIZADO 10 mg0114-ATORVASTATIN CALC EQV ATORVASTATINA 20mg</t>
  </si>
  <si>
    <t>EZATOR 10/20 mg x 28 TAB ENT</t>
  </si>
  <si>
    <t>EZETIMIBA MICRONIZADO 10 mg0113-ATORVASTAT CALC EQV ATORVASTATINA 40 mg</t>
  </si>
  <si>
    <t>EZATOR 10/40 mg x 28 TAB ENT</t>
  </si>
  <si>
    <t>DROSPIRENONA 3 mg0217-ETINILESTRADIOL 0.02 mg</t>
  </si>
  <si>
    <t>FEMELLE 20 3 mg/20 mcg  x 21 TAB ENT</t>
  </si>
  <si>
    <t>FEMELLE 20 CD  3/0.02 mg x 28 TAB ENT</t>
  </si>
  <si>
    <t>DROSPIRENONA 3 mg0218-ETINILESTRADIOL 0.03 mg</t>
  </si>
  <si>
    <t>FEMELLE CD 3/0.03 mg x 28 TAB ENT</t>
  </si>
  <si>
    <t>ACETAMINOFEN 325 mg + TIOCOLCHICOSIDO 4 mg</t>
  </si>
  <si>
    <t>FLEXIMAX ACE X 14 TAB ENT</t>
  </si>
  <si>
    <t>NAPROXENO 250 mg + TIOCOLCHICOSIDO 4 mg</t>
  </si>
  <si>
    <t>FLEXIMAX NAP X 14 TAB ENT</t>
  </si>
  <si>
    <t>TERBINAFINA HCL EQV TERBINAFINA 250 mg</t>
  </si>
  <si>
    <t>FUNIDE-DERM CREM 1% TBO x 15 g ENT</t>
  </si>
  <si>
    <t>FUNIDE-DERMATIC 250 mg x 14 TAB ENT</t>
  </si>
  <si>
    <t>CLINDAMICINA 100 mg + CLOTRIMAZOL 200 mg</t>
  </si>
  <si>
    <t>GYNCLOX 200/100 mg x 3 OVULOS ENT</t>
  </si>
  <si>
    <t>OVULO</t>
  </si>
  <si>
    <t>CLORMADINONA ACETATO 2 mg0217-ETINILESTRADIOL 0.02 mg</t>
  </si>
  <si>
    <t>GYNORELLE 2/0.02 mg x 28 COMP ENT</t>
  </si>
  <si>
    <t>HIDROCOTRISONA, LIDOCAINA</t>
  </si>
  <si>
    <t>HEBAL UNGUENTO TBO x20g-USO</t>
  </si>
  <si>
    <t>UNGÜENTO PROTOLOGICO</t>
  </si>
  <si>
    <t xml:space="preserve">HIDROCORT. ACETAT.CREM 1% </t>
  </si>
  <si>
    <t>HIDROCORT. ACETAT.CREM 1% TBOx15g USO</t>
  </si>
  <si>
    <t>LORATADINA 10 MG</t>
  </si>
  <si>
    <t>LORATADINA 10 mg x 100 TAB USO</t>
  </si>
  <si>
    <t>LOVASTATINA 20 mg</t>
  </si>
  <si>
    <t>LOVASTATINA 20 mg x 100 TAB USO</t>
  </si>
  <si>
    <t>MONTELUKAST MONOS EQV MONTELUKAST 10mg</t>
  </si>
  <si>
    <t>LUKAST 10 mg x 90 TAB ENT</t>
  </si>
  <si>
    <t>MONTELUKAST MONOS EQV MONTELUKAST 4 mg</t>
  </si>
  <si>
    <t>LUKAST 4 mg x 90 TAB ENT</t>
  </si>
  <si>
    <t>MONTELUKAST MONOS EQV MONTELUKAST 5 mg</t>
  </si>
  <si>
    <t>LUKAST 5 mg x 90 TAB ENT</t>
  </si>
  <si>
    <t>TABLETA MASTICABLE</t>
  </si>
  <si>
    <t>NAPROXENO SÓDICO 500 mg /CAFEINA 65 mg TABLETA RECUBIERTA</t>
  </si>
  <si>
    <t>LUMBAL FORTE X 36 TAB</t>
  </si>
  <si>
    <t>MALEATO DE FLUVOXAMINA 100,0 mg</t>
  </si>
  <si>
    <t>LUVOX 100MG X 30 TABLETAS ENT</t>
  </si>
  <si>
    <t xml:space="preserve">MEDROXIPROG ACETATO 5 mg </t>
  </si>
  <si>
    <t>MEDROXIPROG ACETATO 5 mg x 30 TAB USO</t>
  </si>
  <si>
    <t>METIMAZOL 5 mg</t>
  </si>
  <si>
    <t>METIMAZOL 5 mg x 100 TAB USO</t>
  </si>
  <si>
    <t>LEVONORGESTREL 0.100 mg0217-ETINILESTRADIOL 0.02 mg</t>
  </si>
  <si>
    <t>MINIPIL SUAVE x 21TAB x 50 BLISTER USO</t>
  </si>
  <si>
    <t>MOMETASONA FUROATO 0.051g/100ml</t>
  </si>
  <si>
    <t>MOMETASYN SPRAY NASAL x 200 DOSIS ENT</t>
  </si>
  <si>
    <t>MOMETASYN SPRAY NASAL x 60 DOSIS ENT</t>
  </si>
  <si>
    <t>NIMODIPINO</t>
  </si>
  <si>
    <t>NIDIP 30 MG X 100 TAB USO</t>
  </si>
  <si>
    <t>NORETISTERONA 50MG/1M1 (50MG/1M1) + ESTRADIOL 5MG/1M1(5MG/1M1</t>
  </si>
  <si>
    <t>NOFERTYL</t>
  </si>
  <si>
    <t>FENOFIBRATO 200 mg</t>
  </si>
  <si>
    <t>NORMOLIP 200 mg  x 20 CAP ENT</t>
  </si>
  <si>
    <t>FENOFIBR. COLINA EQ. AC. FENOFIB. 135 mg</t>
  </si>
  <si>
    <t>NORMOLIP NF 135 mg x 30 CAP ENT</t>
  </si>
  <si>
    <t>VITAMINA D3 (COLECALCIFEROL) 7000 UI</t>
  </si>
  <si>
    <t>NUEVID 7000 UI x 12 TAB ENT</t>
  </si>
  <si>
    <t>CLORURO DE SODIO 6.5 mg</t>
  </si>
  <si>
    <t>PHYSIOCEAN SPRAY NASAL x 30 mL ENT</t>
  </si>
  <si>
    <t>LEVONORGESTREL 0.75 mg</t>
  </si>
  <si>
    <t>POSTDAY 0.75 mg 20 BLIS x 2 TAB USO</t>
  </si>
  <si>
    <t>ROSUVASTATIN CALC EQV ROSUVASTATINA 10mg0430-FENOFIBR. COLINA EQ. AC. FENOFIB. 135 mg</t>
  </si>
  <si>
    <t>STAFEN 135/10 mg x 30 CAP ENT</t>
  </si>
  <si>
    <t>STAFEN 135/10 x60 CAP-ENT</t>
  </si>
  <si>
    <t>FENOFIBR. COLINA EQ. AC. FENOFIB. 135 mg0291-ROSUVASTATIN CALC EQV ROSUVASTATINA 20mg</t>
  </si>
  <si>
    <t>STAFEN 135/20 mg x 30 CAP ENT</t>
  </si>
  <si>
    <t>LEVOTIROXINA SODICA 100 MG</t>
  </si>
  <si>
    <t>SYNTHROID 100mcg POTE x90 TABENT</t>
  </si>
  <si>
    <t>LEVOTIROXINA SODICA 112 MG</t>
  </si>
  <si>
    <t>SYNTHROID 112mcg POTE x90 TAB-ENT</t>
  </si>
  <si>
    <t>LEVOTIROXINA SODICA 125 MG</t>
  </si>
  <si>
    <t>SYNTHROID 125mcg POTE x90 TAB-ENT</t>
  </si>
  <si>
    <t>LEVOTIROXINA SODICA 137 MG</t>
  </si>
  <si>
    <t>SYNTHROID 137mcg POTE x90 TAB-ENT</t>
  </si>
  <si>
    <t>LEVOTIROXINA SODICA 150 MG</t>
  </si>
  <si>
    <t>SYNTHROID 150mcg POTE x90 TAB-ENT</t>
  </si>
  <si>
    <t>LEVOTIROXINA SODICA 175 MG</t>
  </si>
  <si>
    <t>SYNTHROID 175mcg POTE x90 TAB-ENT</t>
  </si>
  <si>
    <t>LEVOTIROXINA SODICA 25 MG</t>
  </si>
  <si>
    <t>SYNTHROID 25mcg POTE x90 TAB-ENT</t>
  </si>
  <si>
    <t>LEVOTIROXINA SODICA 50 MG</t>
  </si>
  <si>
    <t>SYNTHROID 50mcg POTE x90 TAB-ENT</t>
  </si>
  <si>
    <t>LEVOTIROXINA SODICA 75 MG</t>
  </si>
  <si>
    <t>SYNTHROID 75mcg POTE x90 TAB-ENT</t>
  </si>
  <si>
    <t>LEVOTIROXINA SODICA 88 MG</t>
  </si>
  <si>
    <t>SYNTHROID 88mcg POTE x90 TAB-ENT</t>
  </si>
  <si>
    <t>TINOX 2.5 mg x 30 TAB ENT</t>
  </si>
  <si>
    <t>ISOTRETINOINA 10 mg</t>
  </si>
  <si>
    <t>TRETINEX 10 mg x 30 CAP ENT</t>
  </si>
  <si>
    <t>ISOTRETINOINA 20 mg</t>
  </si>
  <si>
    <t>TRETINEX 20 mg x 30 CAP ENT</t>
  </si>
  <si>
    <t>TESTOSTERONA UNDECANOATO 1000mg</t>
  </si>
  <si>
    <t>UROMAX 1000mg/4mL x1 AMP-ENT</t>
  </si>
  <si>
    <t>DIVALPROAT.Na EQV ACIDO VALPROICO 250 mg</t>
  </si>
  <si>
    <t>VALCOTE 250MG X 30 TAB ENT</t>
  </si>
  <si>
    <t>DIVALPROAT.Na EQV ACIDO VALPROICO 500 mg</t>
  </si>
  <si>
    <t>VALCOTE 500MG X 30 TAB ENT</t>
  </si>
  <si>
    <t>TABLETA CUBIERTA DE LIBERACION RETARDADA</t>
  </si>
  <si>
    <t>DIVALPROAT.Na EQV ACIDO VALPROICO</t>
  </si>
  <si>
    <t>VALCOTE ER TAB 500MG (LIB.PROL.) x1</t>
  </si>
  <si>
    <t>TABLETA DE LIBERACION RETARDADA</t>
  </si>
  <si>
    <t>ESZOPICLONE 2 mg</t>
  </si>
  <si>
    <t>VALNOC 2mg x 15 TAB ENT</t>
  </si>
  <si>
    <t>DIOSMINA 450 mg0335-HESPEREDINA 50 mg</t>
  </si>
  <si>
    <t>VENADOL 450/50 mg x 30 TAB ENT</t>
  </si>
  <si>
    <t>YAX x 21 TAB ENT</t>
  </si>
  <si>
    <t>YAXIBELLE x 28 TAB ENT</t>
  </si>
  <si>
    <t>ACIDO ZOLEDRONICO 5MG/100ML X 1 VIAL</t>
  </si>
  <si>
    <t>ZOFREX 5mg/100mL INY x 1 VIAL USO</t>
  </si>
  <si>
    <t>VALSARTAN 160+INDAPAMIDA 1,25 MG</t>
  </si>
  <si>
    <t>CARDIK IN 160/1,25</t>
  </si>
  <si>
    <t>LEGRAND</t>
  </si>
  <si>
    <t>ALOPURINOL 300 mg</t>
  </si>
  <si>
    <t xml:space="preserve">ALOPURINOL 300 mg x  TAB </t>
  </si>
  <si>
    <t>MENPHIS</t>
  </si>
  <si>
    <t>FUMARATO FERROSO/ACIDO FOLICO/ACIDO ASCORBICO</t>
  </si>
  <si>
    <t>ANEMIDOX CAP x 1</t>
  </si>
  <si>
    <t>MERCK SA</t>
  </si>
  <si>
    <t>FLUDROCORTISONA</t>
  </si>
  <si>
    <t>ASTONIN H 0.1MG TAB x 1</t>
  </si>
  <si>
    <t>CILOSTAZOL</t>
  </si>
  <si>
    <t>CILOSTAL 50MG x 1</t>
  </si>
  <si>
    <t>CILOSTAL TAB 100MG x 1</t>
  </si>
  <si>
    <t>BISOPROLOL/AMLODIPINO</t>
  </si>
  <si>
    <t>CONCOR AM TAB 5MG/5MG x 1</t>
  </si>
  <si>
    <t>BISOPROLOL FUMARATO</t>
  </si>
  <si>
    <t>CONCOR TAB 2.5MG x 1</t>
  </si>
  <si>
    <t>CONCOR TAB 5MG X 1</t>
  </si>
  <si>
    <t>DIP SUSPENSION FCO x 200ML</t>
  </si>
  <si>
    <t>DIP TAB MASTICABLE 1000MG x 1</t>
  </si>
  <si>
    <t>EUTIROX TAB 100MCG x 1</t>
  </si>
  <si>
    <t>EUTIROX TAB 112MCG x 1</t>
  </si>
  <si>
    <t>EUTIROX TAB 125MCG x 1</t>
  </si>
  <si>
    <t>EUTIROX TAB 137 MCG x 1</t>
  </si>
  <si>
    <t>EUTIROX TAB 150MCG x 1</t>
  </si>
  <si>
    <t>EUTIROX TAB 175MCG x 1</t>
  </si>
  <si>
    <t>EUTIROX TAB 200MCG CJ x 1</t>
  </si>
  <si>
    <t>EUTIROX TAB 25MCG x 1</t>
  </si>
  <si>
    <t>EUTIROX TAB 50MCG x 1</t>
  </si>
  <si>
    <t>EUTIROX TAB 75 MCGx 1</t>
  </si>
  <si>
    <t>EUTIROX TAB 75MCGx 1</t>
  </si>
  <si>
    <t>EUTIROX TAB 88MCG x 1</t>
  </si>
  <si>
    <t>GLUCOPHAGE TAB 1000 x 1</t>
  </si>
  <si>
    <t>GLUCOPHAGE TAB 500MG x 1</t>
  </si>
  <si>
    <t>GLUCOPHAGE TAB 850MG CJx1</t>
  </si>
  <si>
    <t>GLUCOPHAGE XR TAB 1000MG x 1</t>
  </si>
  <si>
    <t>GLUCOPHAGE XR TAB 500MG x 1</t>
  </si>
  <si>
    <t>GLUCOPHAGE XR TAB 750MG CJ x 1</t>
  </si>
  <si>
    <t>METFORMINA/GLIBENCLAMIDA</t>
  </si>
  <si>
    <t>GLUCOVANCE TAB 500MG/2.5MGx 1</t>
  </si>
  <si>
    <t>GLUCOVANCE TAB 500MG/25MGx 1</t>
  </si>
  <si>
    <t>GLUCOVANCE TAB 500MG/5MG CJx1</t>
  </si>
  <si>
    <t>ACIDO TIOCTICO</t>
  </si>
  <si>
    <t>THIOCTACID HR TAB 600MG x 1</t>
  </si>
  <si>
    <t>LOSARTAN</t>
  </si>
  <si>
    <t>COZAAR TAB 100MG x 1</t>
  </si>
  <si>
    <t>MERCK SHARP &amp; DOHME COLOMBIA SAS</t>
  </si>
  <si>
    <t>COZAAR TAB 50MG X 1</t>
  </si>
  <si>
    <t>SITAGLIPTIN/METFORMINA</t>
  </si>
  <si>
    <t>JANUMET TAB 50/850MG X 1</t>
  </si>
  <si>
    <t>JANUMET TAB 50MG/1000MG CJx1</t>
  </si>
  <si>
    <t>JANUMET XR TAB 50MG/1000MG FCx1 LIBERACION PROLONGADA</t>
  </si>
  <si>
    <t>SITAGLIPTINA</t>
  </si>
  <si>
    <t>JANUVIA TAB 100MG x 1</t>
  </si>
  <si>
    <t>JANUVIA TAB 25MG x 1</t>
  </si>
  <si>
    <t>JANUVIA TAB 50MG x 1</t>
  </si>
  <si>
    <t>ENALAPRIL</t>
  </si>
  <si>
    <t>RENITEC TAB 20MG x 1</t>
  </si>
  <si>
    <t>EZETIMIBA/SIMVASTATINA</t>
  </si>
  <si>
    <t>VYTORIN TAB 10MG/40MG x 1</t>
  </si>
  <si>
    <t>ZETIA 10 MG TAB x 1</t>
  </si>
  <si>
    <t>SIMVASTATINA</t>
  </si>
  <si>
    <t>ZOCOR COM 40MG x 1</t>
  </si>
  <si>
    <t>DORZOLAMIDA/TIMOLOL</t>
  </si>
  <si>
    <t>COSOPT 20MG+5MG GOTAS FCx5ML</t>
  </si>
  <si>
    <t>MUNDIPHARMA COLOMBIA SAS</t>
  </si>
  <si>
    <t>DORZOLAMIDA</t>
  </si>
  <si>
    <t>TRUSOPT 22.26MG GOT FCx5ML</t>
  </si>
  <si>
    <t>DIACEREINA 50 MG CAPSULAS</t>
  </si>
  <si>
    <t>ARTRODAR 50 MG</t>
  </si>
  <si>
    <t>CAPSULAS</t>
  </si>
  <si>
    <t>NOVAMED</t>
  </si>
  <si>
    <t>CLORHIDRATO DE CLOMIPRAMINA</t>
  </si>
  <si>
    <t>ANAFRANIL GRA 25MG x 1</t>
  </si>
  <si>
    <t>NOVARTIS DE COLOMBIA S A</t>
  </si>
  <si>
    <t>AMOXICILINA/ACIDO CLAVULANICO</t>
  </si>
  <si>
    <t>CURAM TAB 1G x 1</t>
  </si>
  <si>
    <t>CURAM TAB 500MG CJ x 1</t>
  </si>
  <si>
    <t>VALSARTAN</t>
  </si>
  <si>
    <t>DIOVAN COM 160MG x 1</t>
  </si>
  <si>
    <t>VALSARTAN/HIDROCLOROTIAZIDA</t>
  </si>
  <si>
    <t>DIOVAN HCT 160/25 MG TAB x 1</t>
  </si>
  <si>
    <t>DIOVAN HCT 320/12.5 MG TAB CJ x 1</t>
  </si>
  <si>
    <t>DIOVAN HCT COM 160/12.5MG x 1</t>
  </si>
  <si>
    <t>DIOVAN HCT COMP 80/12.5MG x 1</t>
  </si>
  <si>
    <t>DIOVAN TAB 40MG CJ x 1</t>
  </si>
  <si>
    <t>DIOVAN TAB 80MG x 1</t>
  </si>
  <si>
    <t>SACUBITRIL/VALSARTAN</t>
  </si>
  <si>
    <t>ENTRESTO TAB 100 MG x 1</t>
  </si>
  <si>
    <t>ENTRESTO TAB 200 MG x 1</t>
  </si>
  <si>
    <t>ENTRESTO TAB 50MG x 1</t>
  </si>
  <si>
    <t>RIVASTIGMINA</t>
  </si>
  <si>
    <t>EXELON PARCHES 18MG/10 x 1 (PATCH 10 / 95MG)</t>
  </si>
  <si>
    <t>EXELON PARCHES 27MG/15CM X 1</t>
  </si>
  <si>
    <t>EXELON PARCHES 9GMG/5CM2 X 1</t>
  </si>
  <si>
    <t>AMLODIPINO/VALSARTAN</t>
  </si>
  <si>
    <t>EXFORGE 160/10MG x1 COMPRIMIDO</t>
  </si>
  <si>
    <t>EXFORGE 160/5MG x1 COMPRIMIDO</t>
  </si>
  <si>
    <t>EXFORGE 320/10 MG COMPRIMIDOS x 1</t>
  </si>
  <si>
    <t>EXFORGE 80/5MG COMPRIMIDOS</t>
  </si>
  <si>
    <t>AMLODIPINO-VALSARTAN-HCT</t>
  </si>
  <si>
    <t>EXFORGE HCT 160/12.5/10 COM x 1</t>
  </si>
  <si>
    <t>EXFORGE HCT 160/12.5/5 COM x 1</t>
  </si>
  <si>
    <t>VALSARTAN/AMLODIP/HIDROCLORO</t>
  </si>
  <si>
    <t>EXFORGE HCT 320/25/10 x 1 COMPRIMIDO</t>
  </si>
  <si>
    <t>COMPRIMIDOS</t>
  </si>
  <si>
    <t>VILDAGLIPTINA</t>
  </si>
  <si>
    <t>GALVUS COM 50MG x1</t>
  </si>
  <si>
    <t>VILDAGLIPTINA/METFORMINA</t>
  </si>
  <si>
    <t>GALVUS MET COM 50/1000MG x1</t>
  </si>
  <si>
    <t>GALVUS MET COM 50/500MG x 1</t>
  </si>
  <si>
    <t>GALVUS MET COM 50/850MG x 1</t>
  </si>
  <si>
    <t>LAMOTRIGINA TAB 25 MG x 1</t>
  </si>
  <si>
    <t>RANIBIZUMAB</t>
  </si>
  <si>
    <t>LUCENTIS 10MG/ML JERINGA PRECARGADA x 0165ML</t>
  </si>
  <si>
    <t>BRIMONIDINA 10MG/5M1 (2MG/1MI) + BRINZOLAMIDA 50MG/5M1(10MG/1M1)</t>
  </si>
  <si>
    <t>SIMBRINZA</t>
  </si>
  <si>
    <t>TIZANIDINA</t>
  </si>
  <si>
    <t>SIRDALUD COM 2MG x 1</t>
  </si>
  <si>
    <t>LEVODOPA/CARBIDOPA/ENTACAPONE</t>
  </si>
  <si>
    <t>STALEVO 50 MG/12.5 MG/ 200 MG COM x 1</t>
  </si>
  <si>
    <t>STALEVO COM 100MG/25/200MG x 1</t>
  </si>
  <si>
    <t>STALEVO COM 150MG/37.5/200MG x 1</t>
  </si>
  <si>
    <t>STALEVO COM 200MG/200MG/50MG x 1</t>
  </si>
  <si>
    <t>TAMSULOSINA 0.4MG CAP LIB PROLONGADA</t>
  </si>
  <si>
    <t>CARBAMAZEPINA RETARD</t>
  </si>
  <si>
    <t>TEGRETOL RETARD 200MG x 1</t>
  </si>
  <si>
    <t>TEGRETOL RETARD TAB 400MG x 1</t>
  </si>
  <si>
    <t>OXCARBAZEPINA</t>
  </si>
  <si>
    <t>TRILEPTAL COM 300MG 1</t>
  </si>
  <si>
    <t>BROLUCIZUMAB 6MG/5ML</t>
  </si>
  <si>
    <t>VSIQQ 6MG/5ML ( BROLUCIZUMAB)</t>
  </si>
  <si>
    <t>INSULINA DETEMIR</t>
  </si>
  <si>
    <t>LEVEMIR FLEXPEN 100 UI/ML (14.2 MG) x 3 ML</t>
  </si>
  <si>
    <t>NOVO NORDISK COLOMBIA SAS</t>
  </si>
  <si>
    <t>INSULINA SEMAGLUTIDE</t>
  </si>
  <si>
    <t>OZEMPIC  1,34 MG/ML</t>
  </si>
  <si>
    <t>LIRAGLUTIDE</t>
  </si>
  <si>
    <t>SAXENDA 6MG/ML PLUMA PRELLENADA CJ x 1</t>
  </si>
  <si>
    <t>INSULINA DEGLUDEC</t>
  </si>
  <si>
    <t>TRESIBA PEN</t>
  </si>
  <si>
    <t>PEN</t>
  </si>
  <si>
    <t>VICTOZA SOL INY SUBCUTANEA 6MG/ML x 3ML CJx1PEN INSTITUCIONAL</t>
  </si>
  <si>
    <t>INSULINA DEGLUDEC/LIRAGLUTIDE</t>
  </si>
  <si>
    <t>XULTOPHY PEN 3 ML</t>
  </si>
  <si>
    <t>SOLUCION SALINA</t>
  </si>
  <si>
    <t>SOLUCION SALINA HIPERTONICA OFTAL 5% FCO x 5 ML</t>
  </si>
  <si>
    <t>OFTALMOQUIMICA S A</t>
  </si>
  <si>
    <t>LORAZEPAM</t>
  </si>
  <si>
    <t>ATIVAN TAB 1 MG x 1</t>
  </si>
  <si>
    <t>PFIZER SAS</t>
  </si>
  <si>
    <t>ATIVAN TAB 2 MG x 1</t>
  </si>
  <si>
    <t>DOXAZOSINA</t>
  </si>
  <si>
    <t>CARDURAN TAB 4MG x 1</t>
  </si>
  <si>
    <t>CARDURAN XL TAB 4MG x 1</t>
  </si>
  <si>
    <t>ALPROSTADIL</t>
  </si>
  <si>
    <t>CAVERJECT 20mcg1mlAMP PFIZ CJx1 EPS (CD)</t>
  </si>
  <si>
    <t>ACETATO DE METILPREDNISOLONA</t>
  </si>
  <si>
    <t>DEPO-MEDROL VIAL 40MG/1ML CJ x 1</t>
  </si>
  <si>
    <t>DEPO-MEDROL VIAL 40MG/5ML CJ x 1</t>
  </si>
  <si>
    <t>TOLTERODINA</t>
  </si>
  <si>
    <t>DETRUSITOL CAP 4 MG x1</t>
  </si>
  <si>
    <t>VENLAFAXINA</t>
  </si>
  <si>
    <t>EFEXOR XR 75 MG x 1 ( CJx30)</t>
  </si>
  <si>
    <t>EFEXOR XR CAP 150MG x 1</t>
  </si>
  <si>
    <t>EFEXOR XR CAP 37.5MG x 1</t>
  </si>
  <si>
    <t>APIXABAN</t>
  </si>
  <si>
    <t>ELIQUIS 5MG x 1 TAB</t>
  </si>
  <si>
    <t>ELIQUIS TAB 2.5MG x 1</t>
  </si>
  <si>
    <t>FENITOINA</t>
  </si>
  <si>
    <t>EPAMIN CAP 100MG x 1</t>
  </si>
  <si>
    <t>EPAMIN JAR X 240ML</t>
  </si>
  <si>
    <t>FENITOINA SODICA</t>
  </si>
  <si>
    <t>EPAMIN XR CAP 100MG FCO x 1</t>
  </si>
  <si>
    <t>DALTEPARINA</t>
  </si>
  <si>
    <t>FRAGMIN 7500 UI JERINGA PRELLENADA x 1</t>
  </si>
  <si>
    <t>JERINGA PRELLENA</t>
  </si>
  <si>
    <t>FRAGMIN AMP 10000UI/04ML X 1</t>
  </si>
  <si>
    <t>FRAGMIN AMP 2500UI (ANTI-XA) 1</t>
  </si>
  <si>
    <t>AMPOLLA</t>
  </si>
  <si>
    <t>FRAGMIN AMP 5000UI (ANTI-XA) 1</t>
  </si>
  <si>
    <t>SOMATROPINA HUMANA</t>
  </si>
  <si>
    <t>GENOTROPIN 12MG (36 UI) AMPx1</t>
  </si>
  <si>
    <t>EPLERENONA</t>
  </si>
  <si>
    <t>INSPRA 25 MG x 1</t>
  </si>
  <si>
    <t>INSPRA 50 MG x 1</t>
  </si>
  <si>
    <t>LIPITOR TAB 20MG 1</t>
  </si>
  <si>
    <t>LIPITOR TAB 40MG 1</t>
  </si>
  <si>
    <t>LOPID TAB 600MG x 1</t>
  </si>
  <si>
    <t>LOPID TAB 900MG x 1</t>
  </si>
  <si>
    <t>PREGABALINA</t>
  </si>
  <si>
    <t>LYRICA 20MG/ML FCO x 105 ML SOL ORAL</t>
  </si>
  <si>
    <t>LYRICA CAP 150MG x 1</t>
  </si>
  <si>
    <t>LYRICA CAP 75MG x 1</t>
  </si>
  <si>
    <t>LYRICA CAPSULA 25MG 1</t>
  </si>
  <si>
    <t>LYRICA COM 50MG 1</t>
  </si>
  <si>
    <t>METILPREDNISOLONA</t>
  </si>
  <si>
    <t>MEDROL TAB 16MG x 1</t>
  </si>
  <si>
    <t>MEDROL TAB 4MG X 1</t>
  </si>
  <si>
    <t>GABAPENTIN</t>
  </si>
  <si>
    <t>NEURONTIN CAP 300MG x 1</t>
  </si>
  <si>
    <t>NEURONTIN CAP 400 MG x 1</t>
  </si>
  <si>
    <t>AMLODIPINO</t>
  </si>
  <si>
    <t>NORVAS TAB 5MGx1</t>
  </si>
  <si>
    <t>OLMESARTAN MEDOXOMIL / AMLODIPINO</t>
  </si>
  <si>
    <t>OLMETEC ANLO TAB 20 MG+5 MG x 1</t>
  </si>
  <si>
    <t>OLMESARTAN/HIDROCLOROTIAZIDA</t>
  </si>
  <si>
    <t>OLMETEC HCT 40/12.5 MG TABLETAx 1</t>
  </si>
  <si>
    <t>OLMETEC HCT TAB 20/12.5 MG x 1</t>
  </si>
  <si>
    <t>OLMESARTAN MEDOXONIL</t>
  </si>
  <si>
    <t>OLMETEC TAB 20MG x1</t>
  </si>
  <si>
    <t>OLMETEC TAB 40MG x 1</t>
  </si>
  <si>
    <t>MEDROXIPROGESTERONA</t>
  </si>
  <si>
    <t>PROVERA 5MG x 1</t>
  </si>
  <si>
    <t>TRIAZOLAM</t>
  </si>
  <si>
    <t>SOMESE TAB 0.25MG x 1</t>
  </si>
  <si>
    <t>SULTAMICILINA</t>
  </si>
  <si>
    <t>UNASYN TAB 750MG x 1</t>
  </si>
  <si>
    <t>VACUNA NEUMOCOCICA</t>
  </si>
  <si>
    <t>VACUNA PREVENAR 13 AMP x 1</t>
  </si>
  <si>
    <t>LATANOPROST/TIMOLOL</t>
  </si>
  <si>
    <t>XALACOM SOL OFT FC x 2.5 ML</t>
  </si>
  <si>
    <t>XALATAN SOL OFT 50 MCG FC X 2.5ML</t>
  </si>
  <si>
    <t>ALPRAZOLAM</t>
  </si>
  <si>
    <t>XANAX TAB 0.25 MG x 1</t>
  </si>
  <si>
    <t>XANAX TAB 0.5 MG x 1</t>
  </si>
  <si>
    <t>METILPREDNISOLONA ACETATO</t>
  </si>
  <si>
    <t>DEPOMEDROL 40 MG</t>
  </si>
  <si>
    <t>OLOPATADINA 0.2%</t>
  </si>
  <si>
    <t>ALAP SOL OFT CAJA X 1 FCO X 6mL CIAL</t>
  </si>
  <si>
    <t>PROCAPS</t>
  </si>
  <si>
    <t>CETIRIZINA HCL 10 MG</t>
  </si>
  <si>
    <t>ALERCET 10 mg CBG CAJA x 10 UND CIAL</t>
  </si>
  <si>
    <t>CETIRIZINA + FENILEFRINA 5MG + 15MG</t>
  </si>
  <si>
    <t>ALERCET D CD CAJA X 10 UND CIAL</t>
  </si>
  <si>
    <t>CETIRIZINA + FENILEFRINA 100MG+200MG</t>
  </si>
  <si>
    <t>ALERCET D JARABE X 60mL CIAL</t>
  </si>
  <si>
    <t>ALERCET GOTAS FCO x 15 mL CIAL</t>
  </si>
  <si>
    <t>CETIRIZINA HCL 1 MG</t>
  </si>
  <si>
    <t>ALERCET JBE FCO x 60 mL CIAL</t>
  </si>
  <si>
    <t>CLOPIDOGREL 75 MG</t>
  </si>
  <si>
    <t>ATEPLAX 75 mg TAB CJA x 14 UND CIAL</t>
  </si>
  <si>
    <t xml:space="preserve">BETAMETASIBA FOSFATO 2 MG + BETAMETASONA DIPROPIONATO 5 MG </t>
  </si>
  <si>
    <t>BETADUO 2 mL INY CJA x 12 VIALES CIAL</t>
  </si>
  <si>
    <t>BETAMETASONA DIPROPIONATO ESTERIL 5 MG + BETAMETASIBA FOSFATO DISODICO 2 MG/1ML</t>
  </si>
  <si>
    <t>BETADUO INY CJAx1 JERING PRELLENADA CIAL</t>
  </si>
  <si>
    <t>ACIDO IBANDRONATO 150MG</t>
  </si>
  <si>
    <t>BONESE 150 mg CJA x 1 UND CIAL</t>
  </si>
  <si>
    <t>COMPLEJO B )TIAMINA 25MG, RIBOFLAVINA (VITAMINA B2) 5MG, NICOTINAMIDA 50 MG, PIRIDOXINA  (VITAMINA B6) 50MG)</t>
  </si>
  <si>
    <t>B-VIT CBG CAJA x 50 UND CIAL</t>
  </si>
  <si>
    <t>COMPLEJO B (PIRIDOXINA CLORHIDRATO (VITAMINA B6)/TIAMINA CLORHIDRATO/CIANOCOBALAMINA (VITAMINA B12 PURA) 100/100/1 MG</t>
  </si>
  <si>
    <t>B-VIT INY.CJAx1 JERINGA PRELLENADA x 2mL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</si>
  <si>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</si>
  <si>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</si>
  <si>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</si>
  <si>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</si>
  <si>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</si>
  <si>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NIFEDIPINO 30 MG</t>
  </si>
  <si>
    <t>CARDIOSOL 30mg TAB CAJA X 30 UND CIAL</t>
  </si>
  <si>
    <t>CITRATO DE CALCIO  1,500 MG +  VITAMINA D3 200U.I.</t>
  </si>
  <si>
    <t>CITRAGEL GELTABS CJA x 30 UND CIAL</t>
  </si>
  <si>
    <t>CLARITROMICINA 500 MG</t>
  </si>
  <si>
    <t>CLARITROMICINA 500 mg TAB CJAx10 UNDCIAL</t>
  </si>
  <si>
    <t>HEPARINA DE BAJO PESO MOLECULAR 20 MG/0.2 ML</t>
  </si>
  <si>
    <t>CLENOX 20mg/0.2mL INY CJA x 1 UND CIAL</t>
  </si>
  <si>
    <t>HEPARINA DE BAJO PESO MOLECULAR 40 MG/0.4 ML</t>
  </si>
  <si>
    <t>CLENOX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</si>
  <si>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</si>
  <si>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</si>
  <si>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</si>
  <si>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</si>
  <si>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CLOTRIMAZOL 100 MG</t>
  </si>
  <si>
    <t>CLOTRIMAZOL 100mg OVULOS CJAx10 UND CIAL</t>
  </si>
  <si>
    <t>OVULOS</t>
  </si>
  <si>
    <t>TACROLIMUS 0.03%</t>
  </si>
  <si>
    <t>CROMUS 0.03% UNGUENTO TUBOX30 g CIAL</t>
  </si>
  <si>
    <t>UNGÜENTO</t>
  </si>
  <si>
    <t>TACROLIMUS 0,1%</t>
  </si>
  <si>
    <t>CROMUS 0.1% UNGUENTO TUBOX15g CIAL</t>
  </si>
  <si>
    <t>TACROLIMUS 0.1%</t>
  </si>
  <si>
    <t>CROMUS 0.1% UNGUENTO TUBOX30g CIAL</t>
  </si>
  <si>
    <t>COLECALCIFEROL EQUIVALENTE A VITAMINA D3 2000 U.I.</t>
  </si>
  <si>
    <t>DEFEROL 2000 UI CBG CAJA X 30 UND CIAL</t>
  </si>
  <si>
    <t>COLECALCIFEROL EQUIVALENTE A VITAMINA D3 7000 U.I.</t>
  </si>
  <si>
    <t>DEFEROL 7000 UI CBG CAJA X 16 UND CIAL</t>
  </si>
  <si>
    <t xml:space="preserve">DEXAMETASONA 4 MG/1ML </t>
  </si>
  <si>
    <t>DEXAMETASONA 4 mg/1 mL.X 100 AMP.</t>
  </si>
  <si>
    <t>SOLUCION  INYECTABLE</t>
  </si>
  <si>
    <t xml:space="preserve">DEXAMETASONA 8 MG/2ML </t>
  </si>
  <si>
    <t>DEXAMETASONA FOSFATO 8mg/2 mL x 100 AMP.</t>
  </si>
  <si>
    <t>DORZOLAMIDA 2% + TIMOLOL 0.5%</t>
  </si>
  <si>
    <t>DORZOPT SOL OFT CJAx1 FCOx6 mL CIAL</t>
  </si>
  <si>
    <t>ESOMEPRAZOL 20 MG</t>
  </si>
  <si>
    <t>ESOMEPRAZOL 20mg TAB CAJA X 100 UND INST</t>
  </si>
  <si>
    <t>ESOMEPRAZOL 40 MG</t>
  </si>
  <si>
    <t>ESOMEPRAZOL 40mg TAB CAJA X 100 UND INST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</si>
  <si>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</si>
  <si>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</si>
  <si>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</si>
  <si>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</si>
  <si>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</si>
  <si>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</si>
  <si>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</si>
  <si>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</si>
  <si>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METRONIDAZOL 500 MG + CLOTRIMAZOL 100 MG</t>
  </si>
  <si>
    <t>FEMDUO 500mg/100mg OVULOS X 10 UND CIAL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</si>
  <si>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</si>
  <si>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</si>
  <si>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</si>
  <si>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</si>
  <si>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FINASTERIDE 1 MG</t>
  </si>
  <si>
    <t>FOLISTER 1 mg CAP CJA x 28 UND CIAL</t>
  </si>
  <si>
    <t>SULFATO DE ZINC MONOHIDRATO (EQUIVALENTE A ZINC 20 MG)</t>
  </si>
  <si>
    <t>FORTZINK 20 mg CBG CJA x 20 UND CIAL</t>
  </si>
  <si>
    <t>SULFATO DE ZINC 20 MG /5ML</t>
  </si>
  <si>
    <t>FORTZINK 20mg/5ml JBE FCO x 120 mL CIAL</t>
  </si>
  <si>
    <t>GENTAMICINA 0,3% SOL. OFT.</t>
  </si>
  <si>
    <t>GENTAMICINA 0.3% GOTAS OFT FCO GOTx6 mL</t>
  </si>
  <si>
    <t>MULTIVITAMÍNICO PRENATAL CON OLIGOELEMENTOS (ZINC + MULTIVITAMINAS)</t>
  </si>
  <si>
    <t>GESTAVIT MATERNO CAPSULA CAJA x 30 UND</t>
  </si>
  <si>
    <t>HIOSCINA BUTIL BROMURO 20 MG/1ML</t>
  </si>
  <si>
    <t>HIOSCINA N BUTIL BROMURO20mg/1mLX100</t>
  </si>
  <si>
    <t>ISOCONAZOL 40 GR</t>
  </si>
  <si>
    <t>ILANA CREMA VAGINAL CJA X 1 TUBO DE 40g</t>
  </si>
  <si>
    <t>LEFLUNOMIDA 20 MG</t>
  </si>
  <si>
    <t>INFLAXEN 20 mg CBG CJA x 30 UND CIAL</t>
  </si>
  <si>
    <t>CIPROTERONA 2,0 MG + ETINILESTRADIOL 0,035 MG</t>
  </si>
  <si>
    <t>ISBELA G-TABS CJAx21 UND CIAL</t>
  </si>
  <si>
    <t>ISOTRETINOINA 10 MG</t>
  </si>
  <si>
    <t>ISOTRETINOINA 10mg CBG CJAx30 UND(TRIFLE</t>
  </si>
  <si>
    <t>ISOTRETINOINA 20 MG</t>
  </si>
  <si>
    <t>ISOTRETINOINA 20mg CBG CJAx30 UND (TRIFL</t>
  </si>
  <si>
    <t>HIDROXIPROPILMETILCELULOSA 4000 0.3% + DEXTRAN 70 0.1%</t>
  </si>
  <si>
    <t>LAGRIFRESH SOL. OFTAL. FCO x 15ml</t>
  </si>
  <si>
    <t>LEVOCETIRIZINA DICLORHIDRATO 5.00 MG</t>
  </si>
  <si>
    <t>LEVOTREX 5 mg CBG CJA x 10 UND CIAL</t>
  </si>
  <si>
    <t>LIPOTIC</t>
  </si>
  <si>
    <t>MELOXICAM 15 MG</t>
  </si>
  <si>
    <t>MELOXICAM 15 mg TAB CJA x 10 UND CIAL</t>
  </si>
  <si>
    <t>METRONIDAZOL 500 MG</t>
  </si>
  <si>
    <t>METRONIDAZOL OVUL CAJA x1 BLIST x 10 UND</t>
  </si>
  <si>
    <t>METRONIDAZOL OVUL CAJAx20 BLISTx10 UND</t>
  </si>
  <si>
    <t>METRONIDAZOL + NISTATINA 500 MG, 100.000U.I.</t>
  </si>
  <si>
    <t>METRONIST 500mg/100000UI OVULX10UND CIAL</t>
  </si>
  <si>
    <t>TRIMEBUTINA 300MG  (CONTIENE FIBRA FOS)</t>
  </si>
  <si>
    <t>MUVETT FLORA CAJA X 30 UND CIAL</t>
  </si>
  <si>
    <t>TRIMEBUTINA 200MG + SIMETICONA 120MG</t>
  </si>
  <si>
    <t>MUVETT S 200/120mg TAB CAJA X60 UND CIAL</t>
  </si>
  <si>
    <t>MUVETT S 200/120mg TAB CJA X 21 UND CIAL</t>
  </si>
  <si>
    <t>NITAZOXANIDA 500 MG</t>
  </si>
  <si>
    <t>NITAZOXANIDA 500mg CBG CAJA X 6 UND CIAL</t>
  </si>
  <si>
    <t xml:space="preserve">NITAZOXANIDA 100 MG/5 ML </t>
  </si>
  <si>
    <t>NYTAX 100mg/5ml SUSP FCO x 30 ml CIAL</t>
  </si>
  <si>
    <t>ACIDOS GRASOS OMEGA 3 AL 30%, EQUIVALENTE A ACIDO EICOSAPENTAENOICO (EPA) 180 MG +  ACIDO DOCOSAHEXAENOICO (DHA) 120 MG</t>
  </si>
  <si>
    <t>OMEGA 3 CBG CJA x 30 UND CIAL</t>
  </si>
  <si>
    <t>OMEPRAZOL 20 MG</t>
  </si>
  <si>
    <t>OMEPRAZOL 20 mg CD CJA x 20 UND CIAL</t>
  </si>
  <si>
    <t>ORLISTAT 120 MG</t>
  </si>
  <si>
    <t>ORLISTAT 120 mg CBG CJAx 30 UND CIAL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</si>
  <si>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</si>
  <si>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</si>
  <si>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</si>
  <si>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</si>
  <si>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MULTIVITAMINAS PEDIÁTRICAS</t>
  </si>
  <si>
    <t>PEDIAVIT GOTAS FCO x 10 ml CIAL</t>
  </si>
  <si>
    <t>PEDIAVIT JALEA NF FCO x 120 ml CIAL</t>
  </si>
  <si>
    <t>JALEA</t>
  </si>
  <si>
    <t>MULTIVITAMINAS PEDIÁTRICAS + ZINC</t>
  </si>
  <si>
    <t>PEDIAVIT ZINC GOTAS FCO GOT x 10 ml CIAL</t>
  </si>
  <si>
    <t>VITAMINA A 50.000 UI</t>
  </si>
  <si>
    <t>RETIBLAN 50 CBG CAJA x 50 UND CIAL</t>
  </si>
  <si>
    <t>SERTRALINA 50 MG</t>
  </si>
  <si>
    <t>SERTRALINA 50 mg TAB CJA x 10 UND CIAL</t>
  </si>
  <si>
    <t>CARBOXIMETILCELULOSA SODICA 5 MG/ML</t>
  </si>
  <si>
    <t>TEARSOFT SOL OFT CJAx1 FCOx15 mL CIAL</t>
  </si>
  <si>
    <t>TOBRAMICINA 0.3% + DEXAMETASONA 0.1%</t>
  </si>
  <si>
    <t>TOBRACORT SUS OFT CJAx1 FCOx6 ML CIAL</t>
  </si>
  <si>
    <t>TRAMADOL 50MG CÁPSULA</t>
  </si>
  <si>
    <t>TRAMADOL 50 mg CBG CAJA x 10</t>
  </si>
  <si>
    <t>TRAMADOL 100MG/ML GOTAS</t>
  </si>
  <si>
    <t>TRAMADOL GOTAS 100 mg/ml FCO x10 ml</t>
  </si>
  <si>
    <t>NAPROXENO SODICO 500 MG + SUMATRIPTAN SUCCINATO A 85 MG</t>
  </si>
  <si>
    <t>TRASS 500/85 mg TAB CAJA X 4 UNDS CIAL</t>
  </si>
  <si>
    <t>TRIMEBUTINA 200 MG + SIMETICONA 120 MG COLMED</t>
  </si>
  <si>
    <t>TRIMEBUTINA + SIMETICONA CJAx 30und CIAL</t>
  </si>
  <si>
    <t>TRIMEBUTINA 200MG + SIMETICONA 120MG COLMED</t>
  </si>
  <si>
    <t>TRIMEBUTINA + SIMETICONA CJAX10 UND CIAL</t>
  </si>
  <si>
    <t>TRIMEBUTINA 200 MG COLMED</t>
  </si>
  <si>
    <t>TRIMEBUTINA 200 mg CAJA x 30 UND CIAL</t>
  </si>
  <si>
    <t>TRIMEBUTINA 300 MG COLMED</t>
  </si>
  <si>
    <t>TRIMEBUTINA 300 mg TAB CAJA x 30 COLMED</t>
  </si>
  <si>
    <t>CLINDAMICINA 100MG + KETOCONAZOL 400MG</t>
  </si>
  <si>
    <t>VAXIDUO OVULOS CJAx7UN CIAL</t>
  </si>
  <si>
    <t>TADALAFILO 20 MG</t>
  </si>
  <si>
    <t>VAYAPLIN 20mg TAB REC CJAX8UN CIAL</t>
  </si>
  <si>
    <t>TADALAFILO 5 MG</t>
  </si>
  <si>
    <t>VAYAPLIN 5mg TAB REC CJAX28UN CIAL</t>
  </si>
  <si>
    <t>BETAHISMINA CLORHIDRATO 16MG</t>
  </si>
  <si>
    <t>VERTIGEN 16 mg TAB CJA x 21 UND CIAL</t>
  </si>
  <si>
    <t>BETAHISMINA CLORHIDRATO 24MG</t>
  </si>
  <si>
    <t>VERTIGEN 24mg TAB CAJA X 30 UND CIAL</t>
  </si>
  <si>
    <t>SUPLEMENTO DIETARIO CON OMEGA 3 AL 84% + VITAMINA C  + VITAMINA E + ZINC -COBRE</t>
  </si>
  <si>
    <t>VISOMEGA CAJA X 60 UND CIAL</t>
  </si>
  <si>
    <t>VITAMINA D3 2000 UI CBG FCO X30 UND CIAL</t>
  </si>
  <si>
    <t>VITAMINA E 1000 UI CBG CAJA X30 UND CIAL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</si>
  <si>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</si>
  <si>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</si>
  <si>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</si>
  <si>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</si>
  <si>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</si>
  <si>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</si>
  <si>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</si>
  <si>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</si>
  <si>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ACETATO DE MEDROXIPROGESTERONA</t>
  </si>
  <si>
    <t xml:space="preserve">CYCLOFEM AMP EPS PROFAMILIA UND CJx50 </t>
  </si>
  <si>
    <t>PROFAMILIA</t>
  </si>
  <si>
    <t>HYABAK 0.15% GOT x 10ML</t>
  </si>
  <si>
    <t>QUÍMICA SUIZA COLOMBIA SAS</t>
  </si>
  <si>
    <t>LEVODOPA/BENSERAZIDA</t>
  </si>
  <si>
    <t>MADOPAR 200MG/50MG TAB x 1</t>
  </si>
  <si>
    <t>CARBOMERO</t>
  </si>
  <si>
    <t>SICCAFLUID 25 MG/G GEL OFTALMICO FCO x 10GR</t>
  </si>
  <si>
    <t>SULFASALAZINA</t>
  </si>
  <si>
    <t>ROSULFAN (SULFASALAZINA) TAB LIB RETARDADA 500MG x 1</t>
  </si>
  <si>
    <t>ROPSOHN THERAPEUTICS SAS</t>
  </si>
  <si>
    <t>ACIDO TRANEXAMICO</t>
  </si>
  <si>
    <t>TRANEXAM TAB 500MG x 1</t>
  </si>
  <si>
    <t>CORTICOIDE CON O SIN ANESTESICO</t>
  </si>
  <si>
    <t>LIDOPROCTO</t>
  </si>
  <si>
    <t>LIDOCAINA 2%</t>
  </si>
  <si>
    <t>PIRIDOSTIGMINA BROMIDRATO</t>
  </si>
  <si>
    <t>PIRIDOSTIGMINA TAB 60MG x 1</t>
  </si>
  <si>
    <t>SALUS PHARMA LABS SAS</t>
  </si>
  <si>
    <t>GLIMEPIRIDA</t>
  </si>
  <si>
    <t>AMARYL COM 2MG X 1</t>
  </si>
  <si>
    <t>SANOFI AVENTIS DE COLOMBIA SA</t>
  </si>
  <si>
    <t>AMARYL COMPRMDO 4MG x 1</t>
  </si>
  <si>
    <t>GLIMEPIRIDA/METFORMINA</t>
  </si>
  <si>
    <t>AMARYL M COM 4MG/1000MG X 1</t>
  </si>
  <si>
    <t>AMARYL M COMP 2 MG/1000 x 1</t>
  </si>
  <si>
    <t>AMARYL M COMP 2MG/500MG CJ x 1</t>
  </si>
  <si>
    <t>INSULINA GLULISINA</t>
  </si>
  <si>
    <t>APIDRA SOLOSTAR JER PRELL100UI/ML x 3ML</t>
  </si>
  <si>
    <t>IRBESARTAN+AMLODIPINO</t>
  </si>
  <si>
    <t>APROVASC 300MG/10 MG x 1</t>
  </si>
  <si>
    <t>APROVASC 300MG/5MG x 1</t>
  </si>
  <si>
    <t>IRBESARTAN</t>
  </si>
  <si>
    <t>APROVEL TAB 150MG CJ x 1</t>
  </si>
  <si>
    <t>APROVEL TAB 300MG x 1</t>
  </si>
  <si>
    <t>ENOXAPARINA</t>
  </si>
  <si>
    <t>CLEXANE AMP 20MG X 1</t>
  </si>
  <si>
    <t>CLEXANE AMP 40MG x 1</t>
  </si>
  <si>
    <t>CLEXANE AMP 60MG CJ x 1</t>
  </si>
  <si>
    <t>CLEXANE AMP 80MG x 1</t>
  </si>
  <si>
    <t>IRBESARTAN/HIDROCLOROTIAZIDA</t>
  </si>
  <si>
    <t>COAPROVEL TAB 150/12.5MG x 1</t>
  </si>
  <si>
    <t>COAPROVEL TAB 300/12.5MG x 1</t>
  </si>
  <si>
    <t>COAPROVEL TAB 300/25 MG x 1</t>
  </si>
  <si>
    <t>AMISULPRIDA</t>
  </si>
  <si>
    <t>DENIBAN</t>
  </si>
  <si>
    <t>BACILLUS CLAUSSI POLIRRESISTENTES A ANTIBIOTICOS</t>
  </si>
  <si>
    <t>ENTEROGERMINA AMP BEBILBLE 5ML CJ x 1</t>
  </si>
  <si>
    <t>SULPIRIDA</t>
  </si>
  <si>
    <t>EQUILID CAP 50MG x 1</t>
  </si>
  <si>
    <t>NITROFURAZONA</t>
  </si>
  <si>
    <t>FURACIN POM POTE x 40 GR</t>
  </si>
  <si>
    <t>INSULINA GLARGINA</t>
  </si>
  <si>
    <t>LANTUS 100UI VIAL x 10ML</t>
  </si>
  <si>
    <t>LANTUS SOLOSTAR 100UI/ML 3ML 1</t>
  </si>
  <si>
    <t>INSULINA GLARGINA/LIXENATIDA</t>
  </si>
  <si>
    <t>SOLIQUA 100U/50ug</t>
  </si>
  <si>
    <t>FUROSEMIDA</t>
  </si>
  <si>
    <t>LASIX COM 40MG x 1</t>
  </si>
  <si>
    <t>VITAMINA D</t>
  </si>
  <si>
    <t>NUCTIS D GOTAS x 10ML</t>
  </si>
  <si>
    <t>HIDROXICLOROQUINA</t>
  </si>
  <si>
    <t>PLAQUINOL 200 x 1</t>
  </si>
  <si>
    <t>SINOGAN GOT 4% 1 20ML</t>
  </si>
  <si>
    <t>SINOGAN TAB 25 MG x 1</t>
  </si>
  <si>
    <t>CARBONATO DE LITIO</t>
  </si>
  <si>
    <t>THERALITE TAB 300MG x 1</t>
  </si>
  <si>
    <t>TOUJEO 300UI/ML LAPICERO 450 UNDS/15ML X 1</t>
  </si>
  <si>
    <t>ACETAMINOFEN+CODEINA</t>
  </si>
  <si>
    <t>WINADEINE F 325MG/30MG TABLETAS x 1 (Caja x 100)</t>
  </si>
  <si>
    <t>WINADEINE F 325MG/30MG TABLETAS x 1 (Caja x 30)</t>
  </si>
  <si>
    <t>WINADEINE TAB 325MG/8MG x 1</t>
  </si>
  <si>
    <t>CITICOLINA 500 MG</t>
  </si>
  <si>
    <t>COMPLEGEL NF 500 MG</t>
  </si>
  <si>
    <t>SIEGFRIED</t>
  </si>
  <si>
    <t>CARBIDOPA+LEVODOPA</t>
  </si>
  <si>
    <t>PARKEN</t>
  </si>
  <si>
    <t>ZEBESTEN</t>
  </si>
  <si>
    <t>BROMFENACO</t>
  </si>
  <si>
    <t xml:space="preserve">SOPHIA </t>
  </si>
  <si>
    <t>ATORVASTATINA/EZETIMIBA</t>
  </si>
  <si>
    <t>COLMIBE COM 20MG/10MG x 1</t>
  </si>
  <si>
    <t>TECNOFARMA COLOMBIA SAS</t>
  </si>
  <si>
    <t>COLMIBE TECNOF 10/10mg CPR - CJx30</t>
  </si>
  <si>
    <t>CONTUMAX SOBRE 17 GR x 1</t>
  </si>
  <si>
    <t>POLVO RECONSTIT A SUSP ORAL</t>
  </si>
  <si>
    <t>DICASEN 25MG/25MG COMP x 1</t>
  </si>
  <si>
    <t>DROPYAL AMP PRELL 25MG CJ x 1</t>
  </si>
  <si>
    <t>OLMESARTAN MEDOXOMIL/AMLODIPINO</t>
  </si>
  <si>
    <t>ILTUXAM 40 MG/10 MG COMPR X 1</t>
  </si>
  <si>
    <t>ILTUXAM 40 MG/5 MG COMPR X 1</t>
  </si>
  <si>
    <t>DICLOFENACO SODICO+FOSFATO DE CODEINA</t>
  </si>
  <si>
    <t>LERTUS FORTE 50/50MG COM x 1</t>
  </si>
  <si>
    <t>METOTREXATO</t>
  </si>
  <si>
    <t>METOTREXATO 2.5 MG TAB x 1</t>
  </si>
  <si>
    <t>CLORHIDRATO DE CICLOBENZAPRINA</t>
  </si>
  <si>
    <t>MITRUL CAP 15 MG x 1</t>
  </si>
  <si>
    <t>OXIBUTININA</t>
  </si>
  <si>
    <t>MUTUM CR TAB 10MG x 1</t>
  </si>
  <si>
    <t>NEBIVOLOL</t>
  </si>
  <si>
    <t>NABILA COMP 5MG x 1</t>
  </si>
  <si>
    <t>NABILA TAB 2.5 MG x 1</t>
  </si>
  <si>
    <t>ELECTROLITOS</t>
  </si>
  <si>
    <t>NULYTELY CEREZA SOB x 1 (CAJA x 10 SOBRES)</t>
  </si>
  <si>
    <t>BUPROPION</t>
  </si>
  <si>
    <t>ODRANAL COM 150MG CJ x 1</t>
  </si>
  <si>
    <t>DICLOFENACO COLESTIRAMINA</t>
  </si>
  <si>
    <t>PROLERTUS CAP 140MG x 1</t>
  </si>
  <si>
    <t>CAPSULA CON CUBIERTA ENTERICA</t>
  </si>
  <si>
    <t>DUTASTERIDA 0,5MG/1U + TAMSULOSINA 0,4MG/1U</t>
  </si>
  <si>
    <t>TAMSULON DUO</t>
  </si>
  <si>
    <t>FENAZOPIRIDINA</t>
  </si>
  <si>
    <t>UROXACIN 200 MG TABLETA x 1</t>
  </si>
  <si>
    <t>ALOPURINOL</t>
  </si>
  <si>
    <t>UROCUAD TAB 300MG x 1</t>
  </si>
  <si>
    <t>TEOFARMA</t>
  </si>
  <si>
    <t>CALAMINA LOCION</t>
  </si>
  <si>
    <t xml:space="preserve">CALADERM </t>
  </si>
  <si>
    <t>LOCION</t>
  </si>
  <si>
    <t>URGO LABORATORIOS</t>
  </si>
  <si>
    <t>FOSFOMICINA TROMETAMOL</t>
  </si>
  <si>
    <t>MONURIL 3GR SOBRE GRANULADO CJ x 1 (INSTITUCIONAL)</t>
  </si>
  <si>
    <t>ZAMBON COLOMBIA SA</t>
  </si>
  <si>
    <t>ACIDO URSODESOXICOLICO</t>
  </si>
  <si>
    <t>URSACOL TAB 300MG x1</t>
  </si>
  <si>
    <t>SAFINAMIDA 100 MG</t>
  </si>
  <si>
    <t>XADAGO 100 MG</t>
  </si>
  <si>
    <t>Principio Activo</t>
  </si>
  <si>
    <t>No Regulados</t>
  </si>
  <si>
    <t>Regulados</t>
  </si>
  <si>
    <t>LISTADO DE MEDICAMENTOS REGULADOS Y NO REGULADOS 2023</t>
  </si>
  <si>
    <t>Precio de Referencia por Unidad</t>
  </si>
  <si>
    <t>Precio de Referencia X Presentación Comercial</t>
  </si>
  <si>
    <t>Valor Ofertado por el Proponente por Unidad Mínima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</si>
</sst>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E5F96"/>
        <bgColor indexed="64"/>
      </patternFill>
    </fill>
    <fill>
      <patternFill patternType="solid">
        <fgColor rgb="FFA011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3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justify" vertical="center"/>
    </xf>
    <xf numFmtId="0" fontId="9" fillId="0" borderId="1" xfId="4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42" fontId="7" fillId="0" borderId="1" xfId="1" applyNumberFormat="1" applyFont="1" applyFill="1" applyBorder="1" applyAlignment="1" applyProtection="1">
      <alignment horizontal="right" vertical="center"/>
      <protection locked="0"/>
    </xf>
    <xf numFmtId="42" fontId="7" fillId="0" borderId="1" xfId="0" applyNumberFormat="1" applyFont="1" applyBorder="1" applyAlignment="1" applyProtection="1">
      <alignment vertical="center"/>
      <protection locked="0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shrinkToFit="1"/>
    </xf>
    <xf numFmtId="0" fontId="7" fillId="0" borderId="1" xfId="0" quotePrefix="1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1" fontId="8" fillId="0" borderId="4" xfId="1" applyNumberFormat="1" applyFont="1" applyFill="1" applyBorder="1" applyAlignment="1" applyProtection="1">
      <alignment horizontal="center" vertical="center" wrapText="1"/>
    </xf>
    <xf numFmtId="42" fontId="7" fillId="0" borderId="4" xfId="1" applyNumberFormat="1" applyFont="1" applyFill="1" applyBorder="1" applyAlignment="1" applyProtection="1">
      <alignment horizontal="right" vertical="center"/>
      <protection locked="0"/>
    </xf>
    <xf numFmtId="42" fontId="7" fillId="0" borderId="4" xfId="0" applyNumberFormat="1" applyFont="1" applyBorder="1" applyAlignment="1" applyProtection="1">
      <alignment vertical="center"/>
      <protection locked="0"/>
    </xf>
    <xf numFmtId="0" fontId="5" fillId="3" borderId="5" xfId="2" applyFont="1" applyFill="1" applyBorder="1" applyAlignment="1" applyProtection="1">
      <alignment vertical="center"/>
      <protection locked="0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3" fontId="5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1" applyNumberFormat="1" applyFont="1" applyFill="1" applyAlignment="1">
      <alignment vertical="center"/>
    </xf>
    <xf numFmtId="4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42" fontId="7" fillId="0" borderId="1" xfId="0" applyNumberFormat="1" applyFont="1" applyFill="1" applyBorder="1" applyAlignment="1" applyProtection="1">
      <alignment vertical="center"/>
      <protection locked="0"/>
    </xf>
    <xf numFmtId="0" fontId="10" fillId="0" borderId="0" xfId="2" applyFont="1" applyAlignment="1">
      <alignment horizontal="center" vertical="center"/>
    </xf>
    <xf numFmtId="42" fontId="0" fillId="0" borderId="0" xfId="0" applyNumberFormat="1" applyAlignment="1">
      <alignment vertical="center"/>
    </xf>
    <xf numFmtId="3" fontId="5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6_x0019_¾I?À@%¡h¼ï©À@Ã´üµ¥Þ¾@_x0008_Uy_x0012_ÕÁ@·\È?+Á@Íòw#…»ô@_x000a_MS51500050" xfId="2"/>
    <cellStyle name="Moneda" xfId="1" builtinId="4"/>
    <cellStyle name="Moneda 4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47626</xdr:rowOff>
    </xdr:from>
    <xdr:to>
      <xdr:col>1</xdr:col>
      <xdr:colOff>742951</xdr:colOff>
      <xdr:row>5</xdr:row>
      <xdr:rowOff>149054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F14514AD-7A91-40F0-BC83-49591813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38126"/>
          <a:ext cx="762000" cy="844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27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baseColWidth="10" defaultRowHeight="15" x14ac:dyDescent="0.25"/>
  <cols>
    <col min="1" max="1" width="3.28515625" style="35" customWidth="1"/>
    <col min="2" max="2" width="11.42578125" style="35"/>
    <col min="3" max="3" width="32.28515625" style="35" customWidth="1"/>
    <col min="4" max="4" width="29.42578125" style="35" customWidth="1"/>
    <col min="5" max="5" width="18.140625" style="35" customWidth="1"/>
    <col min="6" max="6" width="17.5703125" style="35" customWidth="1"/>
    <col min="7" max="7" width="28.140625" style="35" customWidth="1"/>
    <col min="8" max="8" width="17.42578125" style="35" customWidth="1"/>
    <col min="9" max="9" width="18.42578125" style="35" customWidth="1"/>
    <col min="10" max="11" width="25.28515625" style="35" customWidth="1"/>
    <col min="12" max="12" width="3.7109375" style="35" customWidth="1"/>
    <col min="13" max="16384" width="11.42578125" style="35"/>
  </cols>
  <sheetData>
    <row r="2" spans="2:13" ht="24.95" customHeight="1" x14ac:dyDescent="0.25">
      <c r="C2" s="48" t="s">
        <v>0</v>
      </c>
      <c r="D2" s="48"/>
      <c r="E2" s="48"/>
      <c r="F2" s="48"/>
      <c r="G2" s="48"/>
      <c r="H2" s="48"/>
      <c r="I2" s="48"/>
      <c r="J2" s="48"/>
      <c r="K2" s="48"/>
      <c r="L2" s="36"/>
    </row>
    <row r="3" spans="2:13" ht="5.0999999999999996" customHeight="1" x14ac:dyDescent="0.25">
      <c r="C3" s="37"/>
      <c r="D3" s="37"/>
      <c r="E3" s="37"/>
      <c r="F3" s="37"/>
      <c r="G3" s="37"/>
      <c r="H3" s="37"/>
      <c r="I3" s="37"/>
      <c r="J3" s="37"/>
      <c r="K3" s="45"/>
      <c r="L3" s="37"/>
    </row>
    <row r="4" spans="2:13" ht="24.95" customHeight="1" x14ac:dyDescent="0.25">
      <c r="C4" s="48" t="s">
        <v>1</v>
      </c>
      <c r="D4" s="48"/>
      <c r="E4" s="48"/>
      <c r="F4" s="48"/>
      <c r="G4" s="48"/>
      <c r="H4" s="48"/>
      <c r="I4" s="48"/>
      <c r="J4" s="48"/>
      <c r="K4" s="48"/>
      <c r="L4" s="36"/>
    </row>
    <row r="5" spans="2:13" ht="5.0999999999999996" customHeight="1" x14ac:dyDescent="0.25">
      <c r="C5" s="37"/>
      <c r="D5" s="37"/>
      <c r="E5" s="37"/>
      <c r="F5" s="37"/>
      <c r="G5" s="37"/>
      <c r="H5" s="37"/>
      <c r="I5" s="37"/>
      <c r="J5" s="37"/>
      <c r="K5" s="45"/>
      <c r="L5" s="37"/>
    </row>
    <row r="6" spans="2:13" ht="24.95" customHeight="1" x14ac:dyDescent="0.25">
      <c r="C6" s="48" t="s">
        <v>1358</v>
      </c>
      <c r="D6" s="48"/>
      <c r="E6" s="48"/>
      <c r="F6" s="48"/>
      <c r="G6" s="48"/>
      <c r="H6" s="48"/>
      <c r="I6" s="48"/>
      <c r="J6" s="48"/>
      <c r="K6" s="48"/>
      <c r="L6" s="36"/>
    </row>
    <row r="7" spans="2:13" ht="5.0999999999999996" customHeight="1" x14ac:dyDescent="0.25">
      <c r="C7" s="38"/>
      <c r="D7" s="37"/>
      <c r="E7" s="37"/>
      <c r="F7" s="37"/>
      <c r="G7" s="37"/>
      <c r="H7" s="37"/>
      <c r="I7" s="37"/>
      <c r="J7" s="39"/>
      <c r="K7" s="39"/>
      <c r="L7" s="40"/>
    </row>
    <row r="8" spans="2:13" ht="51.75" customHeight="1" x14ac:dyDescent="0.25">
      <c r="B8" s="1" t="s">
        <v>2</v>
      </c>
      <c r="C8" s="2" t="s">
        <v>1355</v>
      </c>
      <c r="D8" s="2" t="s">
        <v>3</v>
      </c>
      <c r="E8" s="3" t="s">
        <v>4</v>
      </c>
      <c r="F8" s="2" t="s">
        <v>5</v>
      </c>
      <c r="G8" s="2" t="s">
        <v>6</v>
      </c>
      <c r="H8" s="4" t="s">
        <v>7</v>
      </c>
      <c r="I8" s="49" t="s">
        <v>1359</v>
      </c>
      <c r="J8" s="49" t="s">
        <v>1360</v>
      </c>
      <c r="K8" s="5" t="s">
        <v>1361</v>
      </c>
    </row>
    <row r="9" spans="2:13" ht="20.100000000000001" customHeight="1" x14ac:dyDescent="0.25">
      <c r="B9" s="32" t="s">
        <v>1356</v>
      </c>
      <c r="C9" s="33"/>
      <c r="D9" s="33"/>
      <c r="E9" s="33"/>
      <c r="F9" s="33"/>
      <c r="G9" s="33"/>
      <c r="H9" s="33"/>
      <c r="I9" s="33"/>
      <c r="J9" s="47"/>
      <c r="K9" s="34"/>
    </row>
    <row r="10" spans="2:13" ht="35.1" customHeight="1" x14ac:dyDescent="0.25">
      <c r="B10" s="27">
        <v>1</v>
      </c>
      <c r="C10" s="28" t="s">
        <v>8</v>
      </c>
      <c r="D10" s="28" t="s">
        <v>9</v>
      </c>
      <c r="E10" s="28" t="s">
        <v>10</v>
      </c>
      <c r="F10" s="27" t="s">
        <v>11</v>
      </c>
      <c r="G10" s="28" t="s">
        <v>12</v>
      </c>
      <c r="H10" s="29">
        <v>30</v>
      </c>
      <c r="I10" s="30">
        <v>1017.45</v>
      </c>
      <c r="J10" s="31">
        <v>30523.5</v>
      </c>
      <c r="K10" s="31"/>
      <c r="M10" s="46"/>
    </row>
    <row r="11" spans="2:13" ht="35.1" customHeight="1" x14ac:dyDescent="0.25">
      <c r="B11" s="6">
        <f>1+B10</f>
        <v>2</v>
      </c>
      <c r="C11" s="10" t="s">
        <v>13</v>
      </c>
      <c r="D11" s="10" t="s">
        <v>14</v>
      </c>
      <c r="E11" s="10" t="s">
        <v>15</v>
      </c>
      <c r="F11" s="6" t="s">
        <v>11</v>
      </c>
      <c r="G11" s="10" t="s">
        <v>16</v>
      </c>
      <c r="H11" s="11">
        <v>1</v>
      </c>
      <c r="I11" s="17">
        <v>8379</v>
      </c>
      <c r="J11" s="18">
        <v>8379</v>
      </c>
      <c r="K11" s="18"/>
    </row>
    <row r="12" spans="2:13" ht="35.1" customHeight="1" x14ac:dyDescent="0.25">
      <c r="B12" s="6">
        <f t="shared" ref="B12:B75" si="0">1+B11</f>
        <v>3</v>
      </c>
      <c r="C12" s="10" t="s">
        <v>13</v>
      </c>
      <c r="D12" s="10" t="s">
        <v>17</v>
      </c>
      <c r="E12" s="10" t="s">
        <v>18</v>
      </c>
      <c r="F12" s="6" t="s">
        <v>11</v>
      </c>
      <c r="G12" s="10" t="s">
        <v>16</v>
      </c>
      <c r="H12" s="11">
        <v>1</v>
      </c>
      <c r="I12" s="17">
        <v>42000</v>
      </c>
      <c r="J12" s="18">
        <v>42000</v>
      </c>
      <c r="K12" s="18"/>
    </row>
    <row r="13" spans="2:13" ht="35.1" customHeight="1" x14ac:dyDescent="0.25">
      <c r="B13" s="6">
        <f t="shared" si="0"/>
        <v>4</v>
      </c>
      <c r="C13" s="10" t="s">
        <v>13</v>
      </c>
      <c r="D13" s="10" t="s">
        <v>19</v>
      </c>
      <c r="E13" s="10" t="s">
        <v>15</v>
      </c>
      <c r="F13" s="6" t="s">
        <v>11</v>
      </c>
      <c r="G13" s="10" t="s">
        <v>16</v>
      </c>
      <c r="H13" s="11">
        <v>1</v>
      </c>
      <c r="I13" s="17">
        <v>23491.65</v>
      </c>
      <c r="J13" s="18">
        <v>23491.65</v>
      </c>
      <c r="K13" s="18"/>
    </row>
    <row r="14" spans="2:13" ht="35.1" customHeight="1" x14ac:dyDescent="0.25">
      <c r="B14" s="6">
        <f t="shared" si="0"/>
        <v>5</v>
      </c>
      <c r="C14" s="10" t="s">
        <v>13</v>
      </c>
      <c r="D14" s="10" t="s">
        <v>20</v>
      </c>
      <c r="E14" s="10" t="s">
        <v>15</v>
      </c>
      <c r="F14" s="6" t="s">
        <v>11</v>
      </c>
      <c r="G14" s="10" t="s">
        <v>16</v>
      </c>
      <c r="H14" s="11">
        <v>1</v>
      </c>
      <c r="I14" s="17">
        <v>8233.0500000000011</v>
      </c>
      <c r="J14" s="18">
        <v>8233.0500000000011</v>
      </c>
      <c r="K14" s="18"/>
    </row>
    <row r="15" spans="2:13" ht="35.1" customHeight="1" x14ac:dyDescent="0.25">
      <c r="B15" s="6">
        <f t="shared" si="0"/>
        <v>6</v>
      </c>
      <c r="C15" s="10" t="s">
        <v>13</v>
      </c>
      <c r="D15" s="10" t="s">
        <v>21</v>
      </c>
      <c r="E15" s="10" t="s">
        <v>15</v>
      </c>
      <c r="F15" s="6" t="s">
        <v>11</v>
      </c>
      <c r="G15" s="10" t="s">
        <v>16</v>
      </c>
      <c r="H15" s="11">
        <v>4</v>
      </c>
      <c r="I15" s="17">
        <v>6942.6</v>
      </c>
      <c r="J15" s="18">
        <v>27770.400000000001</v>
      </c>
      <c r="K15" s="18"/>
    </row>
    <row r="16" spans="2:13" ht="35.1" customHeight="1" x14ac:dyDescent="0.25">
      <c r="B16" s="6">
        <f t="shared" si="0"/>
        <v>7</v>
      </c>
      <c r="C16" s="10" t="s">
        <v>13</v>
      </c>
      <c r="D16" s="10" t="s">
        <v>22</v>
      </c>
      <c r="E16" s="10" t="s">
        <v>15</v>
      </c>
      <c r="F16" s="6" t="s">
        <v>11</v>
      </c>
      <c r="G16" s="10" t="s">
        <v>16</v>
      </c>
      <c r="H16" s="11">
        <v>1</v>
      </c>
      <c r="I16" s="17">
        <v>8593.2000000000007</v>
      </c>
      <c r="J16" s="18">
        <v>8593.2000000000007</v>
      </c>
      <c r="K16" s="18"/>
    </row>
    <row r="17" spans="2:11" ht="35.1" customHeight="1" x14ac:dyDescent="0.25">
      <c r="B17" s="6">
        <f t="shared" si="0"/>
        <v>8</v>
      </c>
      <c r="C17" s="10" t="s">
        <v>13</v>
      </c>
      <c r="D17" s="10" t="s">
        <v>23</v>
      </c>
      <c r="E17" s="10" t="s">
        <v>15</v>
      </c>
      <c r="F17" s="6" t="s">
        <v>11</v>
      </c>
      <c r="G17" s="10" t="s">
        <v>16</v>
      </c>
      <c r="H17" s="11">
        <v>1</v>
      </c>
      <c r="I17" s="17">
        <v>8379</v>
      </c>
      <c r="J17" s="18">
        <v>8379</v>
      </c>
      <c r="K17" s="18"/>
    </row>
    <row r="18" spans="2:11" ht="35.1" customHeight="1" x14ac:dyDescent="0.25">
      <c r="B18" s="6">
        <f t="shared" si="0"/>
        <v>9</v>
      </c>
      <c r="C18" s="10" t="s">
        <v>13</v>
      </c>
      <c r="D18" s="10" t="s">
        <v>24</v>
      </c>
      <c r="E18" s="10" t="s">
        <v>15</v>
      </c>
      <c r="F18" s="6" t="s">
        <v>11</v>
      </c>
      <c r="G18" s="10" t="s">
        <v>16</v>
      </c>
      <c r="H18" s="11">
        <v>1</v>
      </c>
      <c r="I18" s="17">
        <v>8379</v>
      </c>
      <c r="J18" s="18">
        <v>8379</v>
      </c>
      <c r="K18" s="18"/>
    </row>
    <row r="19" spans="2:11" ht="35.1" customHeight="1" x14ac:dyDescent="0.25">
      <c r="B19" s="6">
        <f t="shared" si="0"/>
        <v>10</v>
      </c>
      <c r="C19" s="10" t="s">
        <v>13</v>
      </c>
      <c r="D19" s="10" t="s">
        <v>25</v>
      </c>
      <c r="E19" s="10" t="s">
        <v>15</v>
      </c>
      <c r="F19" s="6" t="s">
        <v>11</v>
      </c>
      <c r="G19" s="10" t="s">
        <v>16</v>
      </c>
      <c r="H19" s="11">
        <v>1</v>
      </c>
      <c r="I19" s="17">
        <v>8379</v>
      </c>
      <c r="J19" s="18">
        <v>8379</v>
      </c>
      <c r="K19" s="18"/>
    </row>
    <row r="20" spans="2:11" ht="35.1" customHeight="1" x14ac:dyDescent="0.25">
      <c r="B20" s="6">
        <f t="shared" si="0"/>
        <v>11</v>
      </c>
      <c r="C20" s="10" t="s">
        <v>13</v>
      </c>
      <c r="D20" s="10" t="s">
        <v>26</v>
      </c>
      <c r="E20" s="10" t="s">
        <v>18</v>
      </c>
      <c r="F20" s="6" t="s">
        <v>11</v>
      </c>
      <c r="G20" s="10" t="s">
        <v>16</v>
      </c>
      <c r="H20" s="11">
        <v>1</v>
      </c>
      <c r="I20" s="17">
        <v>76585.95</v>
      </c>
      <c r="J20" s="18">
        <v>76585.95</v>
      </c>
      <c r="K20" s="18"/>
    </row>
    <row r="21" spans="2:11" ht="35.1" customHeight="1" x14ac:dyDescent="0.25">
      <c r="B21" s="6">
        <f t="shared" si="0"/>
        <v>12</v>
      </c>
      <c r="C21" s="10" t="s">
        <v>13</v>
      </c>
      <c r="D21" s="10" t="s">
        <v>27</v>
      </c>
      <c r="E21" s="10" t="s">
        <v>18</v>
      </c>
      <c r="F21" s="6" t="s">
        <v>11</v>
      </c>
      <c r="G21" s="10" t="s">
        <v>16</v>
      </c>
      <c r="H21" s="11">
        <v>1</v>
      </c>
      <c r="I21" s="17">
        <v>39108.300000000003</v>
      </c>
      <c r="J21" s="18">
        <v>39108.300000000003</v>
      </c>
      <c r="K21" s="18"/>
    </row>
    <row r="22" spans="2:11" ht="35.1" customHeight="1" x14ac:dyDescent="0.25">
      <c r="B22" s="6">
        <f t="shared" si="0"/>
        <v>13</v>
      </c>
      <c r="C22" s="10" t="s">
        <v>13</v>
      </c>
      <c r="D22" s="10" t="s">
        <v>28</v>
      </c>
      <c r="E22" s="10" t="s">
        <v>15</v>
      </c>
      <c r="F22" s="6" t="s">
        <v>11</v>
      </c>
      <c r="G22" s="10" t="s">
        <v>16</v>
      </c>
      <c r="H22" s="11">
        <v>1</v>
      </c>
      <c r="I22" s="17">
        <v>8095.5</v>
      </c>
      <c r="J22" s="18">
        <v>8095.5</v>
      </c>
      <c r="K22" s="18"/>
    </row>
    <row r="23" spans="2:11" ht="35.1" customHeight="1" x14ac:dyDescent="0.25">
      <c r="B23" s="6">
        <f t="shared" si="0"/>
        <v>14</v>
      </c>
      <c r="C23" s="10" t="s">
        <v>13</v>
      </c>
      <c r="D23" s="10" t="s">
        <v>29</v>
      </c>
      <c r="E23" s="10" t="s">
        <v>15</v>
      </c>
      <c r="F23" s="6" t="s">
        <v>11</v>
      </c>
      <c r="G23" s="10" t="s">
        <v>16</v>
      </c>
      <c r="H23" s="11">
        <v>1</v>
      </c>
      <c r="I23" s="17">
        <v>8095.5</v>
      </c>
      <c r="J23" s="18">
        <v>8095.5</v>
      </c>
      <c r="K23" s="18"/>
    </row>
    <row r="24" spans="2:11" ht="35.1" customHeight="1" x14ac:dyDescent="0.25">
      <c r="B24" s="6">
        <f t="shared" si="0"/>
        <v>15</v>
      </c>
      <c r="C24" s="10" t="s">
        <v>13</v>
      </c>
      <c r="D24" s="10" t="s">
        <v>30</v>
      </c>
      <c r="E24" s="10" t="s">
        <v>15</v>
      </c>
      <c r="F24" s="6" t="s">
        <v>11</v>
      </c>
      <c r="G24" s="10" t="s">
        <v>16</v>
      </c>
      <c r="H24" s="12">
        <v>1</v>
      </c>
      <c r="I24" s="17">
        <v>54021.450000000004</v>
      </c>
      <c r="J24" s="18">
        <v>54021.450000000004</v>
      </c>
      <c r="K24" s="18"/>
    </row>
    <row r="25" spans="2:11" ht="35.1" customHeight="1" x14ac:dyDescent="0.25">
      <c r="B25" s="6">
        <f t="shared" si="0"/>
        <v>16</v>
      </c>
      <c r="C25" s="10" t="s">
        <v>13</v>
      </c>
      <c r="D25" s="10" t="s">
        <v>31</v>
      </c>
      <c r="E25" s="10" t="s">
        <v>15</v>
      </c>
      <c r="F25" s="6" t="s">
        <v>11</v>
      </c>
      <c r="G25" s="10" t="s">
        <v>16</v>
      </c>
      <c r="H25" s="11">
        <v>1</v>
      </c>
      <c r="I25" s="17">
        <v>8379</v>
      </c>
      <c r="J25" s="18">
        <v>8379</v>
      </c>
      <c r="K25" s="18"/>
    </row>
    <row r="26" spans="2:11" ht="35.1" customHeight="1" x14ac:dyDescent="0.25">
      <c r="B26" s="6">
        <f t="shared" si="0"/>
        <v>17</v>
      </c>
      <c r="C26" s="10" t="s">
        <v>13</v>
      </c>
      <c r="D26" s="10" t="s">
        <v>32</v>
      </c>
      <c r="E26" s="10" t="s">
        <v>15</v>
      </c>
      <c r="F26" s="6" t="s">
        <v>11</v>
      </c>
      <c r="G26" s="10" t="s">
        <v>16</v>
      </c>
      <c r="H26" s="11">
        <v>1</v>
      </c>
      <c r="I26" s="17">
        <v>7742.7000000000007</v>
      </c>
      <c r="J26" s="18">
        <v>7742.7000000000007</v>
      </c>
      <c r="K26" s="18"/>
    </row>
    <row r="27" spans="2:11" ht="35.1" customHeight="1" x14ac:dyDescent="0.25">
      <c r="B27" s="6">
        <f t="shared" si="0"/>
        <v>18</v>
      </c>
      <c r="C27" s="10" t="s">
        <v>13</v>
      </c>
      <c r="D27" s="10" t="s">
        <v>33</v>
      </c>
      <c r="E27" s="10" t="s">
        <v>15</v>
      </c>
      <c r="F27" s="6" t="s">
        <v>11</v>
      </c>
      <c r="G27" s="10" t="s">
        <v>16</v>
      </c>
      <c r="H27" s="12">
        <v>1</v>
      </c>
      <c r="I27" s="17">
        <v>7742.7000000000007</v>
      </c>
      <c r="J27" s="18">
        <v>7742.7000000000007</v>
      </c>
      <c r="K27" s="18"/>
    </row>
    <row r="28" spans="2:11" ht="35.1" customHeight="1" x14ac:dyDescent="0.25">
      <c r="B28" s="6">
        <f t="shared" si="0"/>
        <v>19</v>
      </c>
      <c r="C28" s="10" t="s">
        <v>13</v>
      </c>
      <c r="D28" s="10" t="s">
        <v>34</v>
      </c>
      <c r="E28" s="10" t="s">
        <v>18</v>
      </c>
      <c r="F28" s="6" t="s">
        <v>11</v>
      </c>
      <c r="G28" s="10" t="s">
        <v>16</v>
      </c>
      <c r="H28" s="11">
        <v>1</v>
      </c>
      <c r="I28" s="17">
        <v>78139.95</v>
      </c>
      <c r="J28" s="18">
        <v>78139.95</v>
      </c>
      <c r="K28" s="18"/>
    </row>
    <row r="29" spans="2:11" ht="35.1" customHeight="1" x14ac:dyDescent="0.25">
      <c r="B29" s="6">
        <f t="shared" si="0"/>
        <v>20</v>
      </c>
      <c r="C29" s="10" t="s">
        <v>13</v>
      </c>
      <c r="D29" s="10" t="s">
        <v>35</v>
      </c>
      <c r="E29" s="10" t="s">
        <v>18</v>
      </c>
      <c r="F29" s="6" t="s">
        <v>11</v>
      </c>
      <c r="G29" s="10" t="s">
        <v>16</v>
      </c>
      <c r="H29" s="11">
        <v>1</v>
      </c>
      <c r="I29" s="17">
        <v>39860.1</v>
      </c>
      <c r="J29" s="18">
        <v>39860.1</v>
      </c>
      <c r="K29" s="18"/>
    </row>
    <row r="30" spans="2:11" ht="35.1" customHeight="1" x14ac:dyDescent="0.25">
      <c r="B30" s="6">
        <f t="shared" si="0"/>
        <v>21</v>
      </c>
      <c r="C30" s="10" t="s">
        <v>13</v>
      </c>
      <c r="D30" s="10" t="s">
        <v>36</v>
      </c>
      <c r="E30" s="10" t="s">
        <v>15</v>
      </c>
      <c r="F30" s="6" t="s">
        <v>11</v>
      </c>
      <c r="G30" s="10" t="s">
        <v>16</v>
      </c>
      <c r="H30" s="11">
        <v>1</v>
      </c>
      <c r="I30" s="17">
        <v>8492.4</v>
      </c>
      <c r="J30" s="18">
        <v>8492.4</v>
      </c>
      <c r="K30" s="18"/>
    </row>
    <row r="31" spans="2:11" ht="35.1" customHeight="1" x14ac:dyDescent="0.25">
      <c r="B31" s="6">
        <f t="shared" si="0"/>
        <v>22</v>
      </c>
      <c r="C31" s="10" t="s">
        <v>13</v>
      </c>
      <c r="D31" s="10" t="s">
        <v>37</v>
      </c>
      <c r="E31" s="10" t="s">
        <v>15</v>
      </c>
      <c r="F31" s="6" t="s">
        <v>11</v>
      </c>
      <c r="G31" s="10" t="s">
        <v>16</v>
      </c>
      <c r="H31" s="11">
        <v>1</v>
      </c>
      <c r="I31" s="17">
        <v>46292.4</v>
      </c>
      <c r="J31" s="18">
        <v>46292.4</v>
      </c>
      <c r="K31" s="18"/>
    </row>
    <row r="32" spans="2:11" ht="35.1" customHeight="1" x14ac:dyDescent="0.25">
      <c r="B32" s="6">
        <f t="shared" si="0"/>
        <v>23</v>
      </c>
      <c r="C32" s="10" t="s">
        <v>38</v>
      </c>
      <c r="D32" s="10" t="s">
        <v>39</v>
      </c>
      <c r="E32" s="10" t="s">
        <v>40</v>
      </c>
      <c r="F32" s="6" t="s">
        <v>11</v>
      </c>
      <c r="G32" s="10" t="s">
        <v>16</v>
      </c>
      <c r="H32" s="11">
        <v>1</v>
      </c>
      <c r="I32" s="17">
        <v>5985</v>
      </c>
      <c r="J32" s="18">
        <v>5985</v>
      </c>
      <c r="K32" s="18"/>
    </row>
    <row r="33" spans="2:11" ht="35.1" customHeight="1" x14ac:dyDescent="0.25">
      <c r="B33" s="6">
        <f t="shared" si="0"/>
        <v>24</v>
      </c>
      <c r="C33" s="10" t="s">
        <v>13</v>
      </c>
      <c r="D33" s="10" t="s">
        <v>41</v>
      </c>
      <c r="E33" s="10" t="s">
        <v>15</v>
      </c>
      <c r="F33" s="6" t="s">
        <v>11</v>
      </c>
      <c r="G33" s="10" t="s">
        <v>16</v>
      </c>
      <c r="H33" s="11">
        <v>1</v>
      </c>
      <c r="I33" s="17">
        <v>7087.5</v>
      </c>
      <c r="J33" s="18">
        <v>7087.5</v>
      </c>
      <c r="K33" s="18"/>
    </row>
    <row r="34" spans="2:11" ht="35.1" customHeight="1" x14ac:dyDescent="0.25">
      <c r="B34" s="6">
        <f t="shared" si="0"/>
        <v>25</v>
      </c>
      <c r="C34" s="10" t="s">
        <v>13</v>
      </c>
      <c r="D34" s="10" t="s">
        <v>42</v>
      </c>
      <c r="E34" s="10" t="s">
        <v>18</v>
      </c>
      <c r="F34" s="6" t="s">
        <v>11</v>
      </c>
      <c r="G34" s="10" t="s">
        <v>16</v>
      </c>
      <c r="H34" s="11">
        <v>1</v>
      </c>
      <c r="I34" s="17">
        <v>30966.600000000002</v>
      </c>
      <c r="J34" s="18">
        <v>30966.600000000002</v>
      </c>
      <c r="K34" s="18"/>
    </row>
    <row r="35" spans="2:11" ht="35.1" customHeight="1" x14ac:dyDescent="0.25">
      <c r="B35" s="6">
        <f t="shared" si="0"/>
        <v>26</v>
      </c>
      <c r="C35" s="10" t="s">
        <v>13</v>
      </c>
      <c r="D35" s="10" t="s">
        <v>43</v>
      </c>
      <c r="E35" s="10" t="s">
        <v>18</v>
      </c>
      <c r="F35" s="6" t="s">
        <v>11</v>
      </c>
      <c r="G35" s="10" t="s">
        <v>16</v>
      </c>
      <c r="H35" s="12">
        <v>1</v>
      </c>
      <c r="I35" s="17">
        <v>61918.5</v>
      </c>
      <c r="J35" s="18">
        <v>61918.5</v>
      </c>
      <c r="K35" s="18"/>
    </row>
    <row r="36" spans="2:11" ht="35.1" customHeight="1" x14ac:dyDescent="0.25">
      <c r="B36" s="6">
        <f t="shared" si="0"/>
        <v>27</v>
      </c>
      <c r="C36" s="10" t="s">
        <v>13</v>
      </c>
      <c r="D36" s="10" t="s">
        <v>44</v>
      </c>
      <c r="E36" s="10" t="s">
        <v>15</v>
      </c>
      <c r="F36" s="6" t="s">
        <v>11</v>
      </c>
      <c r="G36" s="10" t="s">
        <v>16</v>
      </c>
      <c r="H36" s="11">
        <v>1</v>
      </c>
      <c r="I36" s="17">
        <v>11313.75</v>
      </c>
      <c r="J36" s="18">
        <v>11313.75</v>
      </c>
      <c r="K36" s="18"/>
    </row>
    <row r="37" spans="2:11" ht="35.1" customHeight="1" x14ac:dyDescent="0.25">
      <c r="B37" s="6">
        <f t="shared" si="0"/>
        <v>28</v>
      </c>
      <c r="C37" s="10" t="s">
        <v>45</v>
      </c>
      <c r="D37" s="10" t="s">
        <v>46</v>
      </c>
      <c r="E37" s="10" t="s">
        <v>47</v>
      </c>
      <c r="F37" s="6" t="s">
        <v>11</v>
      </c>
      <c r="G37" s="10" t="s">
        <v>48</v>
      </c>
      <c r="H37" s="11">
        <v>1</v>
      </c>
      <c r="I37" s="17">
        <v>32263.350000000002</v>
      </c>
      <c r="J37" s="18">
        <v>32263.350000000002</v>
      </c>
      <c r="K37" s="18"/>
    </row>
    <row r="38" spans="2:11" ht="35.1" customHeight="1" x14ac:dyDescent="0.25">
      <c r="B38" s="6">
        <f t="shared" si="0"/>
        <v>29</v>
      </c>
      <c r="C38" s="10" t="s">
        <v>61</v>
      </c>
      <c r="D38" s="10" t="s">
        <v>62</v>
      </c>
      <c r="E38" s="10" t="s">
        <v>63</v>
      </c>
      <c r="F38" s="6" t="s">
        <v>11</v>
      </c>
      <c r="G38" s="10" t="s">
        <v>57</v>
      </c>
      <c r="H38" s="11">
        <v>1</v>
      </c>
      <c r="I38" s="17">
        <v>11763.15</v>
      </c>
      <c r="J38" s="18">
        <v>11763.15</v>
      </c>
      <c r="K38" s="18"/>
    </row>
    <row r="39" spans="2:11" ht="35.1" customHeight="1" x14ac:dyDescent="0.25">
      <c r="B39" s="6">
        <f t="shared" si="0"/>
        <v>30</v>
      </c>
      <c r="C39" s="10" t="s">
        <v>64</v>
      </c>
      <c r="D39" s="10" t="s">
        <v>65</v>
      </c>
      <c r="E39" s="10" t="s">
        <v>47</v>
      </c>
      <c r="F39" s="6" t="s">
        <v>11</v>
      </c>
      <c r="G39" s="10" t="s">
        <v>57</v>
      </c>
      <c r="H39" s="11">
        <v>1</v>
      </c>
      <c r="I39" s="17">
        <v>76883.333333333328</v>
      </c>
      <c r="J39" s="18">
        <v>76883.333333333328</v>
      </c>
      <c r="K39" s="18"/>
    </row>
    <row r="40" spans="2:11" ht="35.1" customHeight="1" x14ac:dyDescent="0.25">
      <c r="B40" s="6">
        <f t="shared" si="0"/>
        <v>31</v>
      </c>
      <c r="C40" s="9" t="s">
        <v>68</v>
      </c>
      <c r="D40" s="9" t="s">
        <v>69</v>
      </c>
      <c r="E40" s="9" t="s">
        <v>47</v>
      </c>
      <c r="F40" s="6" t="s">
        <v>11</v>
      </c>
      <c r="G40" s="9" t="s">
        <v>57</v>
      </c>
      <c r="H40" s="6">
        <v>1</v>
      </c>
      <c r="I40" s="17">
        <v>26554.5</v>
      </c>
      <c r="J40" s="18">
        <v>26554.5</v>
      </c>
      <c r="K40" s="18"/>
    </row>
    <row r="41" spans="2:11" ht="35.1" customHeight="1" x14ac:dyDescent="0.25">
      <c r="B41" s="6">
        <f t="shared" si="0"/>
        <v>32</v>
      </c>
      <c r="C41" s="10" t="s">
        <v>71</v>
      </c>
      <c r="D41" s="10" t="s">
        <v>72</v>
      </c>
      <c r="E41" s="10" t="s">
        <v>51</v>
      </c>
      <c r="F41" s="6" t="s">
        <v>11</v>
      </c>
      <c r="G41" s="10" t="s">
        <v>57</v>
      </c>
      <c r="H41" s="12">
        <v>1</v>
      </c>
      <c r="I41" s="17">
        <v>3835940.85</v>
      </c>
      <c r="J41" s="18">
        <v>3835940.85</v>
      </c>
      <c r="K41" s="18"/>
    </row>
    <row r="42" spans="2:11" ht="35.1" customHeight="1" x14ac:dyDescent="0.25">
      <c r="B42" s="6">
        <f t="shared" si="0"/>
        <v>33</v>
      </c>
      <c r="C42" s="9" t="s">
        <v>73</v>
      </c>
      <c r="D42" s="9" t="s">
        <v>74</v>
      </c>
      <c r="E42" s="9" t="s">
        <v>47</v>
      </c>
      <c r="F42" s="6" t="s">
        <v>11</v>
      </c>
      <c r="G42" s="9" t="s">
        <v>57</v>
      </c>
      <c r="H42" s="6">
        <v>1</v>
      </c>
      <c r="I42" s="17">
        <v>7616.7000000000007</v>
      </c>
      <c r="J42" s="18">
        <v>7616.7000000000007</v>
      </c>
      <c r="K42" s="18"/>
    </row>
    <row r="43" spans="2:11" ht="35.1" customHeight="1" x14ac:dyDescent="0.25">
      <c r="B43" s="6">
        <f t="shared" si="0"/>
        <v>34</v>
      </c>
      <c r="C43" s="10" t="s">
        <v>75</v>
      </c>
      <c r="D43" s="10" t="s">
        <v>76</v>
      </c>
      <c r="E43" s="10" t="s">
        <v>47</v>
      </c>
      <c r="F43" s="6" t="s">
        <v>11</v>
      </c>
      <c r="G43" s="10" t="s">
        <v>57</v>
      </c>
      <c r="H43" s="11">
        <v>1</v>
      </c>
      <c r="I43" s="17">
        <v>63675.15</v>
      </c>
      <c r="J43" s="18">
        <v>63675.15</v>
      </c>
      <c r="K43" s="18"/>
    </row>
    <row r="44" spans="2:11" ht="35.1" customHeight="1" x14ac:dyDescent="0.25">
      <c r="B44" s="6">
        <f t="shared" si="0"/>
        <v>35</v>
      </c>
      <c r="C44" s="10" t="s">
        <v>77</v>
      </c>
      <c r="D44" s="10" t="s">
        <v>78</v>
      </c>
      <c r="E44" s="10" t="s">
        <v>79</v>
      </c>
      <c r="F44" s="6" t="s">
        <v>11</v>
      </c>
      <c r="G44" s="10" t="s">
        <v>57</v>
      </c>
      <c r="H44" s="11">
        <v>30</v>
      </c>
      <c r="I44" s="17">
        <v>4334.4000000000005</v>
      </c>
      <c r="J44" s="18">
        <v>130032</v>
      </c>
      <c r="K44" s="18"/>
    </row>
    <row r="45" spans="2:11" ht="35.1" customHeight="1" x14ac:dyDescent="0.25">
      <c r="B45" s="6">
        <f t="shared" si="0"/>
        <v>36</v>
      </c>
      <c r="C45" s="10" t="s">
        <v>80</v>
      </c>
      <c r="D45" s="10" t="s">
        <v>81</v>
      </c>
      <c r="E45" s="10" t="s">
        <v>47</v>
      </c>
      <c r="F45" s="6" t="s">
        <v>11</v>
      </c>
      <c r="G45" s="10" t="s">
        <v>57</v>
      </c>
      <c r="H45" s="11">
        <v>1</v>
      </c>
      <c r="I45" s="17">
        <v>64997.100000000006</v>
      </c>
      <c r="J45" s="18">
        <v>64997.100000000006</v>
      </c>
      <c r="K45" s="18"/>
    </row>
    <row r="46" spans="2:11" ht="35.1" customHeight="1" x14ac:dyDescent="0.25">
      <c r="B46" s="6">
        <f t="shared" si="0"/>
        <v>37</v>
      </c>
      <c r="C46" s="10" t="s">
        <v>82</v>
      </c>
      <c r="D46" s="10" t="s">
        <v>83</v>
      </c>
      <c r="E46" s="10" t="s">
        <v>63</v>
      </c>
      <c r="F46" s="6" t="s">
        <v>11</v>
      </c>
      <c r="G46" s="10" t="s">
        <v>57</v>
      </c>
      <c r="H46" s="12">
        <v>1</v>
      </c>
      <c r="I46" s="17">
        <v>94563</v>
      </c>
      <c r="J46" s="18">
        <v>94563</v>
      </c>
      <c r="K46" s="18"/>
    </row>
    <row r="47" spans="2:11" ht="35.1" customHeight="1" x14ac:dyDescent="0.25">
      <c r="B47" s="6">
        <f t="shared" si="0"/>
        <v>38</v>
      </c>
      <c r="C47" s="10" t="s">
        <v>84</v>
      </c>
      <c r="D47" s="10" t="s">
        <v>85</v>
      </c>
      <c r="E47" s="10" t="s">
        <v>86</v>
      </c>
      <c r="F47" s="6" t="s">
        <v>11</v>
      </c>
      <c r="G47" s="10" t="s">
        <v>87</v>
      </c>
      <c r="H47" s="11">
        <v>100</v>
      </c>
      <c r="I47" s="17">
        <v>713.21249999999998</v>
      </c>
      <c r="J47" s="18">
        <v>71321.25</v>
      </c>
      <c r="K47" s="18"/>
    </row>
    <row r="48" spans="2:11" ht="35.1" customHeight="1" x14ac:dyDescent="0.25">
      <c r="B48" s="6">
        <f t="shared" si="0"/>
        <v>39</v>
      </c>
      <c r="C48" s="9" t="s">
        <v>92</v>
      </c>
      <c r="D48" s="9" t="s">
        <v>93</v>
      </c>
      <c r="E48" s="9" t="s">
        <v>94</v>
      </c>
      <c r="F48" s="6" t="s">
        <v>11</v>
      </c>
      <c r="G48" s="9" t="s">
        <v>95</v>
      </c>
      <c r="H48" s="6">
        <v>28</v>
      </c>
      <c r="I48" s="17">
        <v>5586</v>
      </c>
      <c r="J48" s="18">
        <v>156408</v>
      </c>
      <c r="K48" s="18"/>
    </row>
    <row r="49" spans="2:11" ht="35.1" customHeight="1" x14ac:dyDescent="0.25">
      <c r="B49" s="6">
        <f t="shared" si="0"/>
        <v>40</v>
      </c>
      <c r="C49" s="9" t="s">
        <v>100</v>
      </c>
      <c r="D49" s="9" t="s">
        <v>101</v>
      </c>
      <c r="E49" s="9" t="s">
        <v>94</v>
      </c>
      <c r="F49" s="6" t="s">
        <v>11</v>
      </c>
      <c r="G49" s="9" t="s">
        <v>95</v>
      </c>
      <c r="H49" s="6">
        <v>30</v>
      </c>
      <c r="I49" s="17">
        <v>2452.8000000000002</v>
      </c>
      <c r="J49" s="18">
        <v>73584</v>
      </c>
      <c r="K49" s="18"/>
    </row>
    <row r="50" spans="2:11" ht="35.1" customHeight="1" x14ac:dyDescent="0.25">
      <c r="B50" s="6">
        <f t="shared" si="0"/>
        <v>41</v>
      </c>
      <c r="C50" s="9" t="s">
        <v>100</v>
      </c>
      <c r="D50" s="9" t="s">
        <v>102</v>
      </c>
      <c r="E50" s="9" t="s">
        <v>94</v>
      </c>
      <c r="F50" s="6" t="s">
        <v>11</v>
      </c>
      <c r="G50" s="9" t="s">
        <v>95</v>
      </c>
      <c r="H50" s="6">
        <v>30</v>
      </c>
      <c r="I50" s="17">
        <v>3865.05</v>
      </c>
      <c r="J50" s="18">
        <v>115951.5</v>
      </c>
      <c r="K50" s="18"/>
    </row>
    <row r="51" spans="2:11" ht="35.1" customHeight="1" x14ac:dyDescent="0.25">
      <c r="B51" s="6">
        <f t="shared" si="0"/>
        <v>42</v>
      </c>
      <c r="C51" s="9" t="s">
        <v>103</v>
      </c>
      <c r="D51" s="9" t="s">
        <v>104</v>
      </c>
      <c r="E51" s="9" t="s">
        <v>105</v>
      </c>
      <c r="F51" s="6" t="s">
        <v>11</v>
      </c>
      <c r="G51" s="9" t="s">
        <v>95</v>
      </c>
      <c r="H51" s="6">
        <v>4</v>
      </c>
      <c r="I51" s="17">
        <v>75967.5</v>
      </c>
      <c r="J51" s="18">
        <v>303870</v>
      </c>
      <c r="K51" s="18"/>
    </row>
    <row r="52" spans="2:11" ht="35.1" customHeight="1" x14ac:dyDescent="0.25">
      <c r="B52" s="6">
        <f t="shared" si="0"/>
        <v>43</v>
      </c>
      <c r="C52" s="9" t="s">
        <v>106</v>
      </c>
      <c r="D52" s="9" t="s">
        <v>107</v>
      </c>
      <c r="E52" s="9" t="s">
        <v>94</v>
      </c>
      <c r="F52" s="6" t="s">
        <v>11</v>
      </c>
      <c r="G52" s="9" t="s">
        <v>95</v>
      </c>
      <c r="H52" s="6">
        <v>28</v>
      </c>
      <c r="I52" s="17">
        <v>4584.3</v>
      </c>
      <c r="J52" s="18">
        <v>128360.40000000001</v>
      </c>
      <c r="K52" s="18"/>
    </row>
    <row r="53" spans="2:11" ht="35.1" customHeight="1" x14ac:dyDescent="0.25">
      <c r="B53" s="6">
        <f t="shared" si="0"/>
        <v>44</v>
      </c>
      <c r="C53" s="9" t="s">
        <v>108</v>
      </c>
      <c r="D53" s="9" t="s">
        <v>109</v>
      </c>
      <c r="E53" s="9" t="s">
        <v>94</v>
      </c>
      <c r="F53" s="6" t="s">
        <v>11</v>
      </c>
      <c r="G53" s="9" t="s">
        <v>95</v>
      </c>
      <c r="H53" s="6">
        <v>50</v>
      </c>
      <c r="I53" s="17">
        <v>89.25</v>
      </c>
      <c r="J53" s="18">
        <v>4462.5</v>
      </c>
      <c r="K53" s="18"/>
    </row>
    <row r="54" spans="2:11" ht="35.1" customHeight="1" x14ac:dyDescent="0.25">
      <c r="B54" s="6">
        <f t="shared" si="0"/>
        <v>45</v>
      </c>
      <c r="C54" s="9" t="s">
        <v>110</v>
      </c>
      <c r="D54" s="9" t="s">
        <v>111</v>
      </c>
      <c r="E54" s="9" t="s">
        <v>94</v>
      </c>
      <c r="F54" s="6" t="s">
        <v>11</v>
      </c>
      <c r="G54" s="9" t="s">
        <v>95</v>
      </c>
      <c r="H54" s="6">
        <v>56</v>
      </c>
      <c r="I54" s="17">
        <v>2310</v>
      </c>
      <c r="J54" s="18">
        <v>129360</v>
      </c>
      <c r="K54" s="18"/>
    </row>
    <row r="55" spans="2:11" ht="35.1" customHeight="1" x14ac:dyDescent="0.25">
      <c r="B55" s="6">
        <f t="shared" si="0"/>
        <v>46</v>
      </c>
      <c r="C55" s="9" t="s">
        <v>110</v>
      </c>
      <c r="D55" s="9" t="s">
        <v>112</v>
      </c>
      <c r="E55" s="9" t="s">
        <v>94</v>
      </c>
      <c r="F55" s="6" t="s">
        <v>11</v>
      </c>
      <c r="G55" s="9" t="s">
        <v>95</v>
      </c>
      <c r="H55" s="6">
        <v>28</v>
      </c>
      <c r="I55" s="17">
        <v>2586.6750000000002</v>
      </c>
      <c r="J55" s="18">
        <v>72426.900000000009</v>
      </c>
      <c r="K55" s="18"/>
    </row>
    <row r="56" spans="2:11" ht="35.1" customHeight="1" x14ac:dyDescent="0.25">
      <c r="B56" s="6">
        <f t="shared" si="0"/>
        <v>47</v>
      </c>
      <c r="C56" s="9" t="s">
        <v>113</v>
      </c>
      <c r="D56" s="9" t="s">
        <v>114</v>
      </c>
      <c r="E56" s="9" t="s">
        <v>94</v>
      </c>
      <c r="F56" s="6" t="s">
        <v>11</v>
      </c>
      <c r="G56" s="9" t="s">
        <v>95</v>
      </c>
      <c r="H56" s="6">
        <v>30</v>
      </c>
      <c r="I56" s="17">
        <v>1646.4</v>
      </c>
      <c r="J56" s="18">
        <v>49392</v>
      </c>
      <c r="K56" s="18"/>
    </row>
    <row r="57" spans="2:11" ht="35.1" customHeight="1" x14ac:dyDescent="0.25">
      <c r="B57" s="6">
        <f t="shared" si="0"/>
        <v>48</v>
      </c>
      <c r="C57" s="9" t="s">
        <v>115</v>
      </c>
      <c r="D57" s="9" t="s">
        <v>116</v>
      </c>
      <c r="E57" s="9" t="s">
        <v>94</v>
      </c>
      <c r="F57" s="6" t="s">
        <v>11</v>
      </c>
      <c r="G57" s="9" t="s">
        <v>95</v>
      </c>
      <c r="H57" s="6">
        <v>5</v>
      </c>
      <c r="I57" s="17">
        <v>15312.150000000001</v>
      </c>
      <c r="J57" s="18">
        <v>76560.75</v>
      </c>
      <c r="K57" s="18"/>
    </row>
    <row r="58" spans="2:11" ht="35.1" customHeight="1" x14ac:dyDescent="0.25">
      <c r="B58" s="6">
        <f t="shared" si="0"/>
        <v>49</v>
      </c>
      <c r="C58" s="9" t="s">
        <v>117</v>
      </c>
      <c r="D58" s="9" t="s">
        <v>118</v>
      </c>
      <c r="E58" s="9" t="s">
        <v>94</v>
      </c>
      <c r="F58" s="6" t="s">
        <v>11</v>
      </c>
      <c r="G58" s="9" t="s">
        <v>95</v>
      </c>
      <c r="H58" s="6">
        <v>30</v>
      </c>
      <c r="I58" s="17">
        <v>2208.15</v>
      </c>
      <c r="J58" s="18">
        <v>66244.5</v>
      </c>
      <c r="K58" s="18"/>
    </row>
    <row r="59" spans="2:11" ht="35.1" customHeight="1" x14ac:dyDescent="0.25">
      <c r="B59" s="6">
        <f t="shared" si="0"/>
        <v>50</v>
      </c>
      <c r="C59" s="9" t="s">
        <v>117</v>
      </c>
      <c r="D59" s="9" t="s">
        <v>119</v>
      </c>
      <c r="E59" s="9" t="s">
        <v>94</v>
      </c>
      <c r="F59" s="6" t="s">
        <v>11</v>
      </c>
      <c r="G59" s="9" t="s">
        <v>95</v>
      </c>
      <c r="H59" s="6">
        <v>30</v>
      </c>
      <c r="I59" s="17">
        <v>2685.9</v>
      </c>
      <c r="J59" s="18">
        <v>80577</v>
      </c>
      <c r="K59" s="18"/>
    </row>
    <row r="60" spans="2:11" ht="35.1" customHeight="1" x14ac:dyDescent="0.25">
      <c r="B60" s="6">
        <f t="shared" si="0"/>
        <v>51</v>
      </c>
      <c r="C60" s="9" t="s">
        <v>117</v>
      </c>
      <c r="D60" s="9" t="s">
        <v>120</v>
      </c>
      <c r="E60" s="9" t="s">
        <v>94</v>
      </c>
      <c r="F60" s="6" t="s">
        <v>11</v>
      </c>
      <c r="G60" s="9" t="s">
        <v>95</v>
      </c>
      <c r="H60" s="6">
        <v>30</v>
      </c>
      <c r="I60" s="17">
        <v>4415.25</v>
      </c>
      <c r="J60" s="18">
        <v>132457.5</v>
      </c>
      <c r="K60" s="18"/>
    </row>
    <row r="61" spans="2:11" ht="35.1" customHeight="1" x14ac:dyDescent="0.25">
      <c r="B61" s="6">
        <f t="shared" si="0"/>
        <v>52</v>
      </c>
      <c r="C61" s="9" t="s">
        <v>117</v>
      </c>
      <c r="D61" s="9" t="s">
        <v>121</v>
      </c>
      <c r="E61" s="9" t="s">
        <v>94</v>
      </c>
      <c r="F61" s="6" t="s">
        <v>11</v>
      </c>
      <c r="G61" s="9" t="s">
        <v>95</v>
      </c>
      <c r="H61" s="6">
        <v>30</v>
      </c>
      <c r="I61" s="17">
        <v>5887.35</v>
      </c>
      <c r="J61" s="18">
        <v>176620.5</v>
      </c>
      <c r="K61" s="18"/>
    </row>
    <row r="62" spans="2:11" ht="35.1" customHeight="1" x14ac:dyDescent="0.25">
      <c r="B62" s="6">
        <f t="shared" si="0"/>
        <v>53</v>
      </c>
      <c r="C62" s="9" t="s">
        <v>117</v>
      </c>
      <c r="D62" s="9" t="s">
        <v>122</v>
      </c>
      <c r="E62" s="9" t="s">
        <v>94</v>
      </c>
      <c r="F62" s="6" t="s">
        <v>11</v>
      </c>
      <c r="G62" s="9" t="s">
        <v>95</v>
      </c>
      <c r="H62" s="6">
        <v>30</v>
      </c>
      <c r="I62" s="17">
        <v>736.05000000000007</v>
      </c>
      <c r="J62" s="18">
        <v>22081.5</v>
      </c>
      <c r="K62" s="18"/>
    </row>
    <row r="63" spans="2:11" ht="35.1" customHeight="1" x14ac:dyDescent="0.25">
      <c r="B63" s="6">
        <f t="shared" si="0"/>
        <v>54</v>
      </c>
      <c r="C63" s="9" t="s">
        <v>117</v>
      </c>
      <c r="D63" s="9" t="s">
        <v>123</v>
      </c>
      <c r="E63" s="9" t="s">
        <v>94</v>
      </c>
      <c r="F63" s="6" t="s">
        <v>11</v>
      </c>
      <c r="G63" s="9" t="s">
        <v>95</v>
      </c>
      <c r="H63" s="6">
        <v>30</v>
      </c>
      <c r="I63" s="17">
        <v>342.34200000000004</v>
      </c>
      <c r="J63" s="18">
        <v>10270.260000000002</v>
      </c>
      <c r="K63" s="18"/>
    </row>
    <row r="64" spans="2:11" ht="35.1" customHeight="1" x14ac:dyDescent="0.25">
      <c r="B64" s="6">
        <f t="shared" si="0"/>
        <v>55</v>
      </c>
      <c r="C64" s="9" t="s">
        <v>117</v>
      </c>
      <c r="D64" s="9" t="s">
        <v>124</v>
      </c>
      <c r="E64" s="9" t="s">
        <v>94</v>
      </c>
      <c r="F64" s="6" t="s">
        <v>11</v>
      </c>
      <c r="G64" s="9" t="s">
        <v>95</v>
      </c>
      <c r="H64" s="6">
        <v>30</v>
      </c>
      <c r="I64" s="17">
        <v>3918.6000000000004</v>
      </c>
      <c r="J64" s="18">
        <v>117558</v>
      </c>
      <c r="K64" s="18"/>
    </row>
    <row r="65" spans="2:11" ht="35.1" customHeight="1" x14ac:dyDescent="0.25">
      <c r="B65" s="6">
        <f t="shared" si="0"/>
        <v>56</v>
      </c>
      <c r="C65" s="9" t="s">
        <v>117</v>
      </c>
      <c r="D65" s="9" t="s">
        <v>125</v>
      </c>
      <c r="E65" s="9" t="s">
        <v>94</v>
      </c>
      <c r="F65" s="6" t="s">
        <v>11</v>
      </c>
      <c r="G65" s="9" t="s">
        <v>95</v>
      </c>
      <c r="H65" s="6">
        <v>30</v>
      </c>
      <c r="I65" s="17">
        <v>490.35</v>
      </c>
      <c r="J65" s="18">
        <v>14710.5</v>
      </c>
      <c r="K65" s="18"/>
    </row>
    <row r="66" spans="2:11" ht="35.1" customHeight="1" x14ac:dyDescent="0.25">
      <c r="B66" s="6">
        <f t="shared" si="0"/>
        <v>57</v>
      </c>
      <c r="C66" s="9" t="s">
        <v>117</v>
      </c>
      <c r="D66" s="9" t="s">
        <v>126</v>
      </c>
      <c r="E66" s="9" t="s">
        <v>94</v>
      </c>
      <c r="F66" s="6" t="s">
        <v>11</v>
      </c>
      <c r="G66" s="9" t="s">
        <v>95</v>
      </c>
      <c r="H66" s="6">
        <v>30</v>
      </c>
      <c r="I66" s="17">
        <v>4675.6500000000005</v>
      </c>
      <c r="J66" s="18">
        <v>140269.5</v>
      </c>
      <c r="K66" s="18"/>
    </row>
    <row r="67" spans="2:11" ht="35.1" customHeight="1" x14ac:dyDescent="0.25">
      <c r="B67" s="6">
        <f t="shared" si="0"/>
        <v>58</v>
      </c>
      <c r="C67" s="9" t="s">
        <v>133</v>
      </c>
      <c r="D67" s="9" t="s">
        <v>134</v>
      </c>
      <c r="E67" s="9" t="s">
        <v>94</v>
      </c>
      <c r="F67" s="6" t="s">
        <v>11</v>
      </c>
      <c r="G67" s="9" t="s">
        <v>95</v>
      </c>
      <c r="H67" s="6">
        <v>28</v>
      </c>
      <c r="I67" s="17">
        <v>4230.45</v>
      </c>
      <c r="J67" s="18">
        <v>118452.6</v>
      </c>
      <c r="K67" s="18"/>
    </row>
    <row r="68" spans="2:11" ht="35.1" customHeight="1" x14ac:dyDescent="0.25">
      <c r="B68" s="6">
        <f t="shared" si="0"/>
        <v>59</v>
      </c>
      <c r="C68" s="9" t="s">
        <v>133</v>
      </c>
      <c r="D68" s="9" t="s">
        <v>135</v>
      </c>
      <c r="E68" s="9" t="s">
        <v>94</v>
      </c>
      <c r="F68" s="6" t="s">
        <v>11</v>
      </c>
      <c r="G68" s="9" t="s">
        <v>95</v>
      </c>
      <c r="H68" s="6">
        <v>56</v>
      </c>
      <c r="I68" s="17">
        <v>2114.7000000000003</v>
      </c>
      <c r="J68" s="18">
        <v>118423.20000000001</v>
      </c>
      <c r="K68" s="18"/>
    </row>
    <row r="69" spans="2:11" ht="35.1" customHeight="1" x14ac:dyDescent="0.25">
      <c r="B69" s="6">
        <f t="shared" si="0"/>
        <v>60</v>
      </c>
      <c r="C69" s="10" t="s">
        <v>141</v>
      </c>
      <c r="D69" s="10" t="s">
        <v>142</v>
      </c>
      <c r="E69" s="10" t="s">
        <v>143</v>
      </c>
      <c r="F69" s="6" t="s">
        <v>11</v>
      </c>
      <c r="G69" s="10" t="s">
        <v>140</v>
      </c>
      <c r="H69" s="11">
        <v>30</v>
      </c>
      <c r="I69" s="17">
        <v>31.5</v>
      </c>
      <c r="J69" s="18">
        <v>945</v>
      </c>
      <c r="K69" s="18"/>
    </row>
    <row r="70" spans="2:11" ht="35.1" customHeight="1" x14ac:dyDescent="0.25">
      <c r="B70" s="6">
        <f t="shared" si="0"/>
        <v>61</v>
      </c>
      <c r="C70" s="10" t="s">
        <v>141</v>
      </c>
      <c r="D70" s="10" t="s">
        <v>144</v>
      </c>
      <c r="E70" s="10" t="s">
        <v>145</v>
      </c>
      <c r="F70" s="6" t="s">
        <v>11</v>
      </c>
      <c r="G70" s="10" t="s">
        <v>140</v>
      </c>
      <c r="H70" s="11">
        <v>30</v>
      </c>
      <c r="I70" s="17">
        <v>856.80000000000007</v>
      </c>
      <c r="J70" s="18">
        <v>25704</v>
      </c>
      <c r="K70" s="18"/>
    </row>
    <row r="71" spans="2:11" ht="35.1" customHeight="1" x14ac:dyDescent="0.25">
      <c r="B71" s="6">
        <f t="shared" si="0"/>
        <v>62</v>
      </c>
      <c r="C71" s="8" t="s">
        <v>182</v>
      </c>
      <c r="D71" s="9" t="s">
        <v>183</v>
      </c>
      <c r="E71" s="10" t="s">
        <v>94</v>
      </c>
      <c r="F71" s="6" t="s">
        <v>11</v>
      </c>
      <c r="G71" s="10" t="s">
        <v>176</v>
      </c>
      <c r="H71" s="19">
        <v>20</v>
      </c>
      <c r="I71" s="17">
        <v>1333.5</v>
      </c>
      <c r="J71" s="18">
        <v>26670</v>
      </c>
      <c r="K71" s="18"/>
    </row>
    <row r="72" spans="2:11" ht="35.1" customHeight="1" x14ac:dyDescent="0.25">
      <c r="B72" s="6">
        <f t="shared" si="0"/>
        <v>63</v>
      </c>
      <c r="C72" s="10" t="s">
        <v>184</v>
      </c>
      <c r="D72" s="10" t="s">
        <v>185</v>
      </c>
      <c r="E72" s="10" t="s">
        <v>94</v>
      </c>
      <c r="F72" s="6" t="s">
        <v>11</v>
      </c>
      <c r="G72" s="10" t="s">
        <v>176</v>
      </c>
      <c r="H72" s="11">
        <v>20</v>
      </c>
      <c r="I72" s="17">
        <v>45.15</v>
      </c>
      <c r="J72" s="18">
        <v>903</v>
      </c>
      <c r="K72" s="18"/>
    </row>
    <row r="73" spans="2:11" ht="35.1" customHeight="1" x14ac:dyDescent="0.25">
      <c r="B73" s="6">
        <f t="shared" si="0"/>
        <v>64</v>
      </c>
      <c r="C73" s="10" t="s">
        <v>186</v>
      </c>
      <c r="D73" s="10" t="s">
        <v>188</v>
      </c>
      <c r="E73" s="10" t="s">
        <v>94</v>
      </c>
      <c r="F73" s="6" t="s">
        <v>11</v>
      </c>
      <c r="G73" s="10" t="s">
        <v>176</v>
      </c>
      <c r="H73" s="11">
        <v>30</v>
      </c>
      <c r="I73" s="17">
        <v>7715.4000000000005</v>
      </c>
      <c r="J73" s="18">
        <v>231462</v>
      </c>
      <c r="K73" s="18"/>
    </row>
    <row r="74" spans="2:11" ht="35.1" customHeight="1" x14ac:dyDescent="0.25">
      <c r="B74" s="6">
        <f t="shared" si="0"/>
        <v>65</v>
      </c>
      <c r="C74" s="10" t="s">
        <v>195</v>
      </c>
      <c r="D74" s="10" t="s">
        <v>196</v>
      </c>
      <c r="E74" s="10" t="s">
        <v>197</v>
      </c>
      <c r="F74" s="6" t="s">
        <v>11</v>
      </c>
      <c r="G74" s="10" t="s">
        <v>176</v>
      </c>
      <c r="H74" s="12">
        <v>40</v>
      </c>
      <c r="I74" s="17">
        <v>208.70850000000002</v>
      </c>
      <c r="J74" s="18">
        <v>8348.34</v>
      </c>
      <c r="K74" s="18"/>
    </row>
    <row r="75" spans="2:11" ht="35.1" customHeight="1" x14ac:dyDescent="0.25">
      <c r="B75" s="6">
        <f t="shared" si="0"/>
        <v>66</v>
      </c>
      <c r="C75" s="10" t="s">
        <v>195</v>
      </c>
      <c r="D75" s="10" t="s">
        <v>198</v>
      </c>
      <c r="E75" s="10" t="s">
        <v>197</v>
      </c>
      <c r="F75" s="6" t="s">
        <v>11</v>
      </c>
      <c r="G75" s="10" t="s">
        <v>176</v>
      </c>
      <c r="H75" s="11">
        <v>40</v>
      </c>
      <c r="I75" s="17">
        <v>157.5</v>
      </c>
      <c r="J75" s="18">
        <v>6300</v>
      </c>
      <c r="K75" s="18"/>
    </row>
    <row r="76" spans="2:11" ht="35.1" customHeight="1" x14ac:dyDescent="0.25">
      <c r="B76" s="6">
        <f t="shared" ref="B76:B139" si="1">1+B75</f>
        <v>67</v>
      </c>
      <c r="C76" s="15" t="s">
        <v>225</v>
      </c>
      <c r="D76" s="9" t="s">
        <v>226</v>
      </c>
      <c r="E76" s="9" t="s">
        <v>227</v>
      </c>
      <c r="F76" s="6" t="s">
        <v>11</v>
      </c>
      <c r="G76" s="9" t="s">
        <v>228</v>
      </c>
      <c r="H76" s="20"/>
      <c r="I76" s="17">
        <v>50094.450000000004</v>
      </c>
      <c r="J76" s="18">
        <v>0</v>
      </c>
      <c r="K76" s="18"/>
    </row>
    <row r="77" spans="2:11" ht="35.1" customHeight="1" x14ac:dyDescent="0.25">
      <c r="B77" s="6">
        <f t="shared" si="1"/>
        <v>68</v>
      </c>
      <c r="C77" s="10" t="s">
        <v>229</v>
      </c>
      <c r="D77" s="9" t="s">
        <v>230</v>
      </c>
      <c r="E77" s="10" t="s">
        <v>105</v>
      </c>
      <c r="F77" s="6" t="s">
        <v>11</v>
      </c>
      <c r="G77" s="10" t="s">
        <v>231</v>
      </c>
      <c r="H77" s="12">
        <v>1</v>
      </c>
      <c r="I77" s="17">
        <v>27445.95</v>
      </c>
      <c r="J77" s="18">
        <v>27445.95</v>
      </c>
      <c r="K77" s="18"/>
    </row>
    <row r="78" spans="2:11" ht="35.1" customHeight="1" x14ac:dyDescent="0.25">
      <c r="B78" s="6">
        <f t="shared" si="1"/>
        <v>69</v>
      </c>
      <c r="C78" s="10" t="s">
        <v>239</v>
      </c>
      <c r="D78" s="10" t="s">
        <v>240</v>
      </c>
      <c r="E78" s="10" t="s">
        <v>150</v>
      </c>
      <c r="F78" s="6" t="s">
        <v>11</v>
      </c>
      <c r="G78" s="10" t="s">
        <v>238</v>
      </c>
      <c r="H78" s="11">
        <v>1</v>
      </c>
      <c r="I78" s="17">
        <v>7548.4500000000007</v>
      </c>
      <c r="J78" s="18">
        <v>7548.4500000000007</v>
      </c>
      <c r="K78" s="18"/>
    </row>
    <row r="79" spans="2:11" ht="35.1" customHeight="1" x14ac:dyDescent="0.25">
      <c r="B79" s="6">
        <f t="shared" si="1"/>
        <v>70</v>
      </c>
      <c r="C79" s="10" t="s">
        <v>243</v>
      </c>
      <c r="D79" s="10" t="s">
        <v>244</v>
      </c>
      <c r="E79" s="10" t="s">
        <v>47</v>
      </c>
      <c r="F79" s="6" t="s">
        <v>11</v>
      </c>
      <c r="G79" s="10" t="s">
        <v>245</v>
      </c>
      <c r="H79" s="11">
        <v>1</v>
      </c>
      <c r="I79" s="17">
        <v>5985</v>
      </c>
      <c r="J79" s="18">
        <v>5985</v>
      </c>
      <c r="K79" s="18"/>
    </row>
    <row r="80" spans="2:11" ht="35.1" customHeight="1" x14ac:dyDescent="0.25">
      <c r="B80" s="6">
        <f t="shared" si="1"/>
        <v>71</v>
      </c>
      <c r="C80" s="10" t="s">
        <v>246</v>
      </c>
      <c r="D80" s="10" t="s">
        <v>247</v>
      </c>
      <c r="E80" s="10" t="s">
        <v>63</v>
      </c>
      <c r="F80" s="6" t="s">
        <v>11</v>
      </c>
      <c r="G80" s="10" t="s">
        <v>245</v>
      </c>
      <c r="H80" s="11">
        <v>1</v>
      </c>
      <c r="I80" s="17">
        <v>7182</v>
      </c>
      <c r="J80" s="18">
        <v>7182</v>
      </c>
      <c r="K80" s="18"/>
    </row>
    <row r="81" spans="2:11" ht="35.1" customHeight="1" x14ac:dyDescent="0.25">
      <c r="B81" s="6">
        <f t="shared" si="1"/>
        <v>72</v>
      </c>
      <c r="C81" s="10" t="s">
        <v>61</v>
      </c>
      <c r="D81" s="10" t="s">
        <v>248</v>
      </c>
      <c r="E81" s="10" t="s">
        <v>63</v>
      </c>
      <c r="F81" s="6" t="s">
        <v>11</v>
      </c>
      <c r="G81" s="10" t="s">
        <v>245</v>
      </c>
      <c r="H81" s="11">
        <v>1</v>
      </c>
      <c r="I81" s="17">
        <v>8379</v>
      </c>
      <c r="J81" s="18">
        <v>8379</v>
      </c>
      <c r="K81" s="18"/>
    </row>
    <row r="82" spans="2:11" ht="35.1" customHeight="1" x14ac:dyDescent="0.25">
      <c r="B82" s="6">
        <f t="shared" si="1"/>
        <v>73</v>
      </c>
      <c r="C82" s="10" t="s">
        <v>249</v>
      </c>
      <c r="D82" s="10" t="s">
        <v>250</v>
      </c>
      <c r="E82" s="10" t="s">
        <v>251</v>
      </c>
      <c r="F82" s="6" t="s">
        <v>11</v>
      </c>
      <c r="G82" s="10" t="s">
        <v>245</v>
      </c>
      <c r="H82" s="11">
        <v>1</v>
      </c>
      <c r="I82" s="17">
        <v>8977.5</v>
      </c>
      <c r="J82" s="18">
        <v>8977.5</v>
      </c>
      <c r="K82" s="18"/>
    </row>
    <row r="83" spans="2:11" ht="35.1" customHeight="1" x14ac:dyDescent="0.25">
      <c r="B83" s="6">
        <f t="shared" si="1"/>
        <v>74</v>
      </c>
      <c r="C83" s="10" t="s">
        <v>252</v>
      </c>
      <c r="D83" s="10" t="s">
        <v>253</v>
      </c>
      <c r="E83" s="10" t="s">
        <v>47</v>
      </c>
      <c r="F83" s="6" t="s">
        <v>11</v>
      </c>
      <c r="G83" s="10" t="s">
        <v>245</v>
      </c>
      <c r="H83" s="11">
        <v>1</v>
      </c>
      <c r="I83" s="17">
        <v>8634.9375</v>
      </c>
      <c r="J83" s="18">
        <v>8634.9375</v>
      </c>
      <c r="K83" s="18"/>
    </row>
    <row r="84" spans="2:11" ht="35.1" customHeight="1" x14ac:dyDescent="0.25">
      <c r="B84" s="6">
        <f t="shared" si="1"/>
        <v>75</v>
      </c>
      <c r="C84" s="10" t="s">
        <v>252</v>
      </c>
      <c r="D84" s="10" t="s">
        <v>254</v>
      </c>
      <c r="E84" s="10" t="s">
        <v>47</v>
      </c>
      <c r="F84" s="6" t="s">
        <v>11</v>
      </c>
      <c r="G84" s="10" t="s">
        <v>245</v>
      </c>
      <c r="H84" s="11">
        <v>1</v>
      </c>
      <c r="I84" s="17">
        <v>5985</v>
      </c>
      <c r="J84" s="18">
        <v>5985</v>
      </c>
      <c r="K84" s="18"/>
    </row>
    <row r="85" spans="2:11" ht="35.1" customHeight="1" x14ac:dyDescent="0.25">
      <c r="B85" s="6">
        <f t="shared" si="1"/>
        <v>76</v>
      </c>
      <c r="C85" s="10" t="s">
        <v>255</v>
      </c>
      <c r="D85" s="10" t="s">
        <v>256</v>
      </c>
      <c r="E85" s="10" t="s">
        <v>47</v>
      </c>
      <c r="F85" s="6" t="s">
        <v>11</v>
      </c>
      <c r="G85" s="10" t="s">
        <v>245</v>
      </c>
      <c r="H85" s="11">
        <v>1</v>
      </c>
      <c r="I85" s="17">
        <v>3303.3000000000006</v>
      </c>
      <c r="J85" s="18">
        <v>3303.3000000000006</v>
      </c>
      <c r="K85" s="18"/>
    </row>
    <row r="86" spans="2:11" ht="35.1" customHeight="1" x14ac:dyDescent="0.25">
      <c r="B86" s="6">
        <f t="shared" si="1"/>
        <v>77</v>
      </c>
      <c r="C86" s="10" t="s">
        <v>255</v>
      </c>
      <c r="D86" s="10" t="s">
        <v>257</v>
      </c>
      <c r="E86" s="10" t="s">
        <v>47</v>
      </c>
      <c r="F86" s="6" t="s">
        <v>11</v>
      </c>
      <c r="G86" s="10" t="s">
        <v>245</v>
      </c>
      <c r="H86" s="12">
        <v>1</v>
      </c>
      <c r="I86" s="17">
        <v>16279.2</v>
      </c>
      <c r="J86" s="18">
        <v>16279.2</v>
      </c>
      <c r="K86" s="18"/>
    </row>
    <row r="87" spans="2:11" ht="35.1" customHeight="1" x14ac:dyDescent="0.25">
      <c r="B87" s="6">
        <f t="shared" si="1"/>
        <v>78</v>
      </c>
      <c r="C87" s="10" t="s">
        <v>255</v>
      </c>
      <c r="D87" s="10" t="s">
        <v>258</v>
      </c>
      <c r="E87" s="10" t="s">
        <v>47</v>
      </c>
      <c r="F87" s="6" t="s">
        <v>11</v>
      </c>
      <c r="G87" s="10" t="s">
        <v>245</v>
      </c>
      <c r="H87" s="12">
        <v>1</v>
      </c>
      <c r="I87" s="17">
        <v>3303.3</v>
      </c>
      <c r="J87" s="18">
        <v>3303.3</v>
      </c>
      <c r="K87" s="18"/>
    </row>
    <row r="88" spans="2:11" ht="35.1" customHeight="1" x14ac:dyDescent="0.25">
      <c r="B88" s="6">
        <f t="shared" si="1"/>
        <v>79</v>
      </c>
      <c r="C88" s="10" t="s">
        <v>259</v>
      </c>
      <c r="D88" s="10" t="s">
        <v>260</v>
      </c>
      <c r="E88" s="10" t="s">
        <v>47</v>
      </c>
      <c r="F88" s="6" t="s">
        <v>11</v>
      </c>
      <c r="G88" s="10" t="s">
        <v>245</v>
      </c>
      <c r="H88" s="11">
        <v>1</v>
      </c>
      <c r="I88" s="17">
        <v>7541.1</v>
      </c>
      <c r="J88" s="18">
        <v>7541.1</v>
      </c>
      <c r="K88" s="18"/>
    </row>
    <row r="89" spans="2:11" ht="35.1" customHeight="1" x14ac:dyDescent="0.25">
      <c r="B89" s="6">
        <f t="shared" si="1"/>
        <v>80</v>
      </c>
      <c r="C89" s="10" t="s">
        <v>261</v>
      </c>
      <c r="D89" s="10" t="s">
        <v>262</v>
      </c>
      <c r="E89" s="10" t="s">
        <v>47</v>
      </c>
      <c r="F89" s="6" t="s">
        <v>11</v>
      </c>
      <c r="G89" s="10" t="s">
        <v>245</v>
      </c>
      <c r="H89" s="11">
        <v>1</v>
      </c>
      <c r="I89" s="17">
        <v>7182</v>
      </c>
      <c r="J89" s="18">
        <v>7182</v>
      </c>
      <c r="K89" s="18"/>
    </row>
    <row r="90" spans="2:11" ht="35.1" customHeight="1" x14ac:dyDescent="0.25">
      <c r="B90" s="6">
        <f t="shared" si="1"/>
        <v>81</v>
      </c>
      <c r="C90" s="10" t="s">
        <v>264</v>
      </c>
      <c r="D90" s="10" t="s">
        <v>265</v>
      </c>
      <c r="E90" s="10" t="s">
        <v>94</v>
      </c>
      <c r="F90" s="6" t="s">
        <v>11</v>
      </c>
      <c r="G90" s="10" t="s">
        <v>266</v>
      </c>
      <c r="H90" s="11">
        <v>60</v>
      </c>
      <c r="I90" s="17">
        <v>3329.55</v>
      </c>
      <c r="J90" s="18">
        <v>199773</v>
      </c>
      <c r="K90" s="18"/>
    </row>
    <row r="91" spans="2:11" ht="35.1" customHeight="1" x14ac:dyDescent="0.25">
      <c r="B91" s="6">
        <f t="shared" si="1"/>
        <v>82</v>
      </c>
      <c r="C91" s="10" t="s">
        <v>271</v>
      </c>
      <c r="D91" s="10" t="s">
        <v>272</v>
      </c>
      <c r="E91" s="10" t="s">
        <v>273</v>
      </c>
      <c r="F91" s="6" t="s">
        <v>11</v>
      </c>
      <c r="G91" s="10" t="s">
        <v>269</v>
      </c>
      <c r="H91" s="11">
        <v>1</v>
      </c>
      <c r="I91" s="17">
        <v>5389.7844000000005</v>
      </c>
      <c r="J91" s="18">
        <v>5389.7844000000005</v>
      </c>
      <c r="K91" s="18"/>
    </row>
    <row r="92" spans="2:11" ht="35.1" customHeight="1" x14ac:dyDescent="0.25">
      <c r="B92" s="6">
        <f t="shared" si="1"/>
        <v>83</v>
      </c>
      <c r="C92" s="10" t="s">
        <v>271</v>
      </c>
      <c r="D92" s="10" t="s">
        <v>274</v>
      </c>
      <c r="E92" s="10" t="s">
        <v>273</v>
      </c>
      <c r="F92" s="6" t="s">
        <v>11</v>
      </c>
      <c r="G92" s="10" t="s">
        <v>269</v>
      </c>
      <c r="H92" s="11">
        <v>10</v>
      </c>
      <c r="I92" s="17">
        <v>2777.25</v>
      </c>
      <c r="J92" s="18">
        <v>27772.5</v>
      </c>
      <c r="K92" s="18"/>
    </row>
    <row r="93" spans="2:11" ht="35.1" customHeight="1" x14ac:dyDescent="0.25">
      <c r="B93" s="6">
        <f t="shared" si="1"/>
        <v>84</v>
      </c>
      <c r="C93" s="10" t="s">
        <v>275</v>
      </c>
      <c r="D93" s="10" t="s">
        <v>276</v>
      </c>
      <c r="E93" s="10" t="s">
        <v>10</v>
      </c>
      <c r="F93" s="6" t="s">
        <v>11</v>
      </c>
      <c r="G93" s="10" t="s">
        <v>269</v>
      </c>
      <c r="H93" s="12">
        <v>30</v>
      </c>
      <c r="I93" s="17">
        <v>2171.4</v>
      </c>
      <c r="J93" s="18">
        <v>65142</v>
      </c>
      <c r="K93" s="18"/>
    </row>
    <row r="94" spans="2:11" ht="35.1" customHeight="1" x14ac:dyDescent="0.25">
      <c r="B94" s="6">
        <f t="shared" si="1"/>
        <v>85</v>
      </c>
      <c r="C94" s="10" t="s">
        <v>275</v>
      </c>
      <c r="D94" s="10" t="s">
        <v>277</v>
      </c>
      <c r="E94" s="10" t="s">
        <v>278</v>
      </c>
      <c r="F94" s="6" t="s">
        <v>11</v>
      </c>
      <c r="G94" s="10" t="s">
        <v>269</v>
      </c>
      <c r="H94" s="12">
        <v>1</v>
      </c>
      <c r="I94" s="17">
        <v>24576.3</v>
      </c>
      <c r="J94" s="18">
        <v>24576.3</v>
      </c>
      <c r="K94" s="18"/>
    </row>
    <row r="95" spans="2:11" ht="35.1" customHeight="1" x14ac:dyDescent="0.25">
      <c r="B95" s="6">
        <f t="shared" si="1"/>
        <v>86</v>
      </c>
      <c r="C95" s="10" t="s">
        <v>275</v>
      </c>
      <c r="D95" s="10" t="s">
        <v>279</v>
      </c>
      <c r="E95" s="10" t="s">
        <v>40</v>
      </c>
      <c r="F95" s="6" t="s">
        <v>11</v>
      </c>
      <c r="G95" s="10" t="s">
        <v>269</v>
      </c>
      <c r="H95" s="11">
        <v>1</v>
      </c>
      <c r="I95" s="17">
        <v>24059.7</v>
      </c>
      <c r="J95" s="18">
        <v>24059.7</v>
      </c>
      <c r="K95" s="18"/>
    </row>
    <row r="96" spans="2:11" ht="35.1" customHeight="1" x14ac:dyDescent="0.25">
      <c r="B96" s="6">
        <f t="shared" si="1"/>
        <v>87</v>
      </c>
      <c r="C96" s="10" t="s">
        <v>280</v>
      </c>
      <c r="D96" s="10" t="s">
        <v>281</v>
      </c>
      <c r="E96" s="10" t="s">
        <v>94</v>
      </c>
      <c r="F96" s="6" t="s">
        <v>11</v>
      </c>
      <c r="G96" s="10" t="s">
        <v>269</v>
      </c>
      <c r="H96" s="11">
        <v>1</v>
      </c>
      <c r="I96" s="17">
        <v>1047.9000000000001</v>
      </c>
      <c r="J96" s="18">
        <v>1047.9000000000001</v>
      </c>
      <c r="K96" s="18"/>
    </row>
    <row r="97" spans="2:11" ht="35.1" customHeight="1" x14ac:dyDescent="0.25">
      <c r="B97" s="6">
        <f t="shared" si="1"/>
        <v>88</v>
      </c>
      <c r="C97" s="10" t="s">
        <v>282</v>
      </c>
      <c r="D97" s="10" t="s">
        <v>283</v>
      </c>
      <c r="E97" s="10" t="s">
        <v>284</v>
      </c>
      <c r="F97" s="6" t="s">
        <v>11</v>
      </c>
      <c r="G97" s="10" t="s">
        <v>269</v>
      </c>
      <c r="H97" s="11">
        <v>1</v>
      </c>
      <c r="I97" s="17">
        <v>30486.75</v>
      </c>
      <c r="J97" s="18">
        <v>30486.75</v>
      </c>
      <c r="K97" s="18"/>
    </row>
    <row r="98" spans="2:11" ht="35.1" customHeight="1" x14ac:dyDescent="0.25">
      <c r="B98" s="6">
        <f t="shared" si="1"/>
        <v>89</v>
      </c>
      <c r="C98" s="10" t="s">
        <v>285</v>
      </c>
      <c r="D98" s="10" t="s">
        <v>286</v>
      </c>
      <c r="E98" s="10" t="s">
        <v>90</v>
      </c>
      <c r="F98" s="6" t="s">
        <v>11</v>
      </c>
      <c r="G98" s="10" t="s">
        <v>269</v>
      </c>
      <c r="H98" s="11">
        <v>100</v>
      </c>
      <c r="I98" s="17">
        <v>869.40000000000009</v>
      </c>
      <c r="J98" s="18">
        <v>86940</v>
      </c>
      <c r="K98" s="18"/>
    </row>
    <row r="99" spans="2:11" ht="35.1" customHeight="1" x14ac:dyDescent="0.25">
      <c r="B99" s="6">
        <f t="shared" si="1"/>
        <v>90</v>
      </c>
      <c r="C99" s="21" t="s">
        <v>287</v>
      </c>
      <c r="D99" s="21" t="s">
        <v>288</v>
      </c>
      <c r="E99" s="21" t="s">
        <v>18</v>
      </c>
      <c r="F99" s="22" t="s">
        <v>11</v>
      </c>
      <c r="G99" s="23" t="s">
        <v>289</v>
      </c>
      <c r="H99" s="6">
        <v>17</v>
      </c>
      <c r="I99" s="17">
        <v>4305</v>
      </c>
      <c r="J99" s="18">
        <v>73185</v>
      </c>
      <c r="K99" s="18"/>
    </row>
    <row r="100" spans="2:11" ht="35.1" customHeight="1" x14ac:dyDescent="0.25">
      <c r="B100" s="6">
        <f t="shared" si="1"/>
        <v>91</v>
      </c>
      <c r="C100" s="10" t="s">
        <v>290</v>
      </c>
      <c r="D100" s="10" t="s">
        <v>291</v>
      </c>
      <c r="E100" s="10" t="s">
        <v>292</v>
      </c>
      <c r="F100" s="6" t="s">
        <v>11</v>
      </c>
      <c r="G100" s="10" t="s">
        <v>293</v>
      </c>
      <c r="H100" s="11">
        <v>1</v>
      </c>
      <c r="I100" s="17">
        <v>11671.726500000001</v>
      </c>
      <c r="J100" s="18">
        <v>11671.726500000001</v>
      </c>
      <c r="K100" s="18"/>
    </row>
    <row r="101" spans="2:11" ht="35.1" customHeight="1" x14ac:dyDescent="0.25">
      <c r="B101" s="6">
        <f t="shared" si="1"/>
        <v>92</v>
      </c>
      <c r="C101" s="7" t="s">
        <v>294</v>
      </c>
      <c r="D101" s="7" t="s">
        <v>295</v>
      </c>
      <c r="E101" s="9" t="s">
        <v>296</v>
      </c>
      <c r="F101" s="6" t="s">
        <v>11</v>
      </c>
      <c r="G101" s="9" t="s">
        <v>297</v>
      </c>
      <c r="H101" s="6">
        <v>1</v>
      </c>
      <c r="I101" s="17">
        <v>87799.95</v>
      </c>
      <c r="J101" s="18">
        <v>87799.95</v>
      </c>
      <c r="K101" s="18"/>
    </row>
    <row r="102" spans="2:11" ht="35.1" customHeight="1" x14ac:dyDescent="0.25">
      <c r="B102" s="6">
        <f t="shared" si="1"/>
        <v>93</v>
      </c>
      <c r="C102" s="8" t="s">
        <v>298</v>
      </c>
      <c r="D102" s="8" t="s">
        <v>298</v>
      </c>
      <c r="E102" s="9" t="s">
        <v>299</v>
      </c>
      <c r="F102" s="6" t="s">
        <v>11</v>
      </c>
      <c r="G102" s="9" t="s">
        <v>300</v>
      </c>
      <c r="H102" s="6">
        <v>10</v>
      </c>
      <c r="I102" s="17">
        <v>242.55</v>
      </c>
      <c r="J102" s="18">
        <v>2425.5</v>
      </c>
      <c r="K102" s="18"/>
    </row>
    <row r="103" spans="2:11" ht="35.1" customHeight="1" x14ac:dyDescent="0.25">
      <c r="B103" s="6">
        <f t="shared" si="1"/>
        <v>94</v>
      </c>
      <c r="C103" s="10" t="s">
        <v>301</v>
      </c>
      <c r="D103" s="10" t="s">
        <v>302</v>
      </c>
      <c r="E103" s="10" t="s">
        <v>10</v>
      </c>
      <c r="F103" s="6" t="s">
        <v>11</v>
      </c>
      <c r="G103" s="10" t="s">
        <v>303</v>
      </c>
      <c r="H103" s="11">
        <v>10</v>
      </c>
      <c r="I103" s="17">
        <v>65.100000000000009</v>
      </c>
      <c r="J103" s="18">
        <v>651</v>
      </c>
      <c r="K103" s="18"/>
    </row>
    <row r="104" spans="2:11" ht="35.1" customHeight="1" x14ac:dyDescent="0.25">
      <c r="B104" s="6">
        <f t="shared" si="1"/>
        <v>95</v>
      </c>
      <c r="C104" s="10" t="s">
        <v>304</v>
      </c>
      <c r="D104" s="10" t="s">
        <v>304</v>
      </c>
      <c r="E104" s="10" t="s">
        <v>305</v>
      </c>
      <c r="F104" s="6" t="s">
        <v>11</v>
      </c>
      <c r="G104" s="10" t="s">
        <v>303</v>
      </c>
      <c r="H104" s="11">
        <v>1</v>
      </c>
      <c r="I104" s="17">
        <v>3431.4</v>
      </c>
      <c r="J104" s="18">
        <v>3431.4</v>
      </c>
      <c r="K104" s="18"/>
    </row>
    <row r="105" spans="2:11" ht="35.1" customHeight="1" x14ac:dyDescent="0.25">
      <c r="B105" s="6">
        <f t="shared" si="1"/>
        <v>96</v>
      </c>
      <c r="C105" s="10" t="s">
        <v>315</v>
      </c>
      <c r="D105" s="10" t="s">
        <v>316</v>
      </c>
      <c r="E105" s="10" t="s">
        <v>94</v>
      </c>
      <c r="F105" s="6" t="s">
        <v>11</v>
      </c>
      <c r="G105" s="10" t="s">
        <v>303</v>
      </c>
      <c r="H105" s="11">
        <v>300</v>
      </c>
      <c r="I105" s="17">
        <v>85.05</v>
      </c>
      <c r="J105" s="18">
        <v>25515</v>
      </c>
      <c r="K105" s="18"/>
    </row>
    <row r="106" spans="2:11" ht="35.1" customHeight="1" x14ac:dyDescent="0.25">
      <c r="B106" s="6">
        <f t="shared" si="1"/>
        <v>97</v>
      </c>
      <c r="C106" s="10" t="s">
        <v>315</v>
      </c>
      <c r="D106" s="10" t="s">
        <v>317</v>
      </c>
      <c r="E106" s="10" t="s">
        <v>94</v>
      </c>
      <c r="F106" s="6" t="s">
        <v>11</v>
      </c>
      <c r="G106" s="10" t="s">
        <v>303</v>
      </c>
      <c r="H106" s="11">
        <v>30</v>
      </c>
      <c r="I106" s="17">
        <v>99.75</v>
      </c>
      <c r="J106" s="18">
        <v>2992.5</v>
      </c>
      <c r="K106" s="18"/>
    </row>
    <row r="107" spans="2:11" ht="35.1" customHeight="1" x14ac:dyDescent="0.25">
      <c r="B107" s="6">
        <f t="shared" si="1"/>
        <v>98</v>
      </c>
      <c r="C107" s="10" t="s">
        <v>318</v>
      </c>
      <c r="D107" s="10" t="s">
        <v>319</v>
      </c>
      <c r="E107" s="10" t="s">
        <v>94</v>
      </c>
      <c r="F107" s="6" t="s">
        <v>11</v>
      </c>
      <c r="G107" s="10" t="s">
        <v>303</v>
      </c>
      <c r="H107" s="11">
        <v>40</v>
      </c>
      <c r="I107" s="17">
        <v>80.850000000000009</v>
      </c>
      <c r="J107" s="18">
        <v>3234</v>
      </c>
      <c r="K107" s="18"/>
    </row>
    <row r="108" spans="2:11" ht="35.1" customHeight="1" x14ac:dyDescent="0.25">
      <c r="B108" s="6">
        <f t="shared" si="1"/>
        <v>99</v>
      </c>
      <c r="C108" s="10" t="s">
        <v>320</v>
      </c>
      <c r="D108" s="10" t="s">
        <v>321</v>
      </c>
      <c r="E108" s="10" t="s">
        <v>234</v>
      </c>
      <c r="F108" s="6" t="s">
        <v>11</v>
      </c>
      <c r="G108" s="10" t="s">
        <v>303</v>
      </c>
      <c r="H108" s="11">
        <v>100</v>
      </c>
      <c r="I108" s="17">
        <v>1392.3</v>
      </c>
      <c r="J108" s="18">
        <v>139230</v>
      </c>
      <c r="K108" s="18"/>
    </row>
    <row r="109" spans="2:11" ht="35.1" customHeight="1" x14ac:dyDescent="0.25">
      <c r="B109" s="6">
        <f t="shared" si="1"/>
        <v>100</v>
      </c>
      <c r="C109" s="42" t="s">
        <v>322</v>
      </c>
      <c r="D109" s="42" t="s">
        <v>323</v>
      </c>
      <c r="E109" s="42" t="s">
        <v>324</v>
      </c>
      <c r="F109" s="43" t="s">
        <v>11</v>
      </c>
      <c r="G109" s="42" t="s">
        <v>303</v>
      </c>
      <c r="H109" s="43">
        <v>1</v>
      </c>
      <c r="I109" s="17">
        <v>3154.2000000000003</v>
      </c>
      <c r="J109" s="44">
        <v>3154.2000000000003</v>
      </c>
      <c r="K109" s="44"/>
    </row>
    <row r="110" spans="2:11" ht="35.1" customHeight="1" x14ac:dyDescent="0.25">
      <c r="B110" s="6">
        <f t="shared" si="1"/>
        <v>101</v>
      </c>
      <c r="C110" s="10" t="s">
        <v>325</v>
      </c>
      <c r="D110" s="10" t="s">
        <v>326</v>
      </c>
      <c r="E110" s="10" t="s">
        <v>94</v>
      </c>
      <c r="F110" s="6" t="s">
        <v>11</v>
      </c>
      <c r="G110" s="10" t="s">
        <v>303</v>
      </c>
      <c r="H110" s="12">
        <v>20</v>
      </c>
      <c r="I110" s="17">
        <v>86.100000000000009</v>
      </c>
      <c r="J110" s="18">
        <v>1722</v>
      </c>
      <c r="K110" s="18"/>
    </row>
    <row r="111" spans="2:11" ht="35.1" customHeight="1" x14ac:dyDescent="0.25">
      <c r="B111" s="6">
        <f t="shared" si="1"/>
        <v>102</v>
      </c>
      <c r="C111" s="10" t="s">
        <v>327</v>
      </c>
      <c r="D111" s="10" t="s">
        <v>328</v>
      </c>
      <c r="E111" s="10" t="s">
        <v>86</v>
      </c>
      <c r="F111" s="6" t="s">
        <v>11</v>
      </c>
      <c r="G111" s="10" t="s">
        <v>303</v>
      </c>
      <c r="H111" s="11">
        <v>30</v>
      </c>
      <c r="I111" s="17">
        <v>384.3</v>
      </c>
      <c r="J111" s="18">
        <v>11529</v>
      </c>
      <c r="K111" s="18"/>
    </row>
    <row r="112" spans="2:11" ht="35.1" customHeight="1" x14ac:dyDescent="0.25">
      <c r="B112" s="6">
        <f t="shared" si="1"/>
        <v>103</v>
      </c>
      <c r="C112" s="10" t="s">
        <v>331</v>
      </c>
      <c r="D112" s="10" t="s">
        <v>332</v>
      </c>
      <c r="E112" s="10" t="s">
        <v>94</v>
      </c>
      <c r="F112" s="6" t="s">
        <v>11</v>
      </c>
      <c r="G112" s="10" t="s">
        <v>303</v>
      </c>
      <c r="H112" s="12">
        <v>300</v>
      </c>
      <c r="I112" s="17">
        <v>69.3</v>
      </c>
      <c r="J112" s="18">
        <v>20790</v>
      </c>
      <c r="K112" s="18"/>
    </row>
    <row r="113" spans="2:11" ht="35.1" customHeight="1" x14ac:dyDescent="0.25">
      <c r="B113" s="6">
        <f t="shared" si="1"/>
        <v>104</v>
      </c>
      <c r="C113" s="10" t="s">
        <v>335</v>
      </c>
      <c r="D113" s="10" t="s">
        <v>336</v>
      </c>
      <c r="E113" s="10" t="s">
        <v>86</v>
      </c>
      <c r="F113" s="6" t="s">
        <v>11</v>
      </c>
      <c r="G113" s="10" t="s">
        <v>303</v>
      </c>
      <c r="H113" s="11">
        <v>900</v>
      </c>
      <c r="I113" s="17">
        <v>171.15</v>
      </c>
      <c r="J113" s="18">
        <v>154035</v>
      </c>
      <c r="K113" s="18"/>
    </row>
    <row r="114" spans="2:11" ht="35.1" customHeight="1" x14ac:dyDescent="0.25">
      <c r="B114" s="6">
        <f t="shared" si="1"/>
        <v>105</v>
      </c>
      <c r="C114" s="10" t="s">
        <v>337</v>
      </c>
      <c r="D114" s="10" t="s">
        <v>338</v>
      </c>
      <c r="E114" s="10" t="s">
        <v>86</v>
      </c>
      <c r="F114" s="6" t="s">
        <v>11</v>
      </c>
      <c r="G114" s="10" t="s">
        <v>303</v>
      </c>
      <c r="H114" s="11">
        <v>20</v>
      </c>
      <c r="I114" s="17">
        <v>90.3</v>
      </c>
      <c r="J114" s="18">
        <v>1806</v>
      </c>
      <c r="K114" s="18"/>
    </row>
    <row r="115" spans="2:11" ht="35.1" customHeight="1" x14ac:dyDescent="0.25">
      <c r="B115" s="6">
        <f t="shared" si="1"/>
        <v>106</v>
      </c>
      <c r="C115" s="9" t="s">
        <v>339</v>
      </c>
      <c r="D115" s="9" t="s">
        <v>339</v>
      </c>
      <c r="E115" s="10" t="s">
        <v>305</v>
      </c>
      <c r="F115" s="6" t="s">
        <v>11</v>
      </c>
      <c r="G115" s="10" t="s">
        <v>303</v>
      </c>
      <c r="H115" s="11">
        <v>1</v>
      </c>
      <c r="I115" s="17">
        <v>3379.9500000000003</v>
      </c>
      <c r="J115" s="18">
        <v>3379.9500000000003</v>
      </c>
      <c r="K115" s="18"/>
    </row>
    <row r="116" spans="2:11" ht="35.1" customHeight="1" x14ac:dyDescent="0.25">
      <c r="B116" s="6">
        <f t="shared" si="1"/>
        <v>107</v>
      </c>
      <c r="C116" s="10" t="s">
        <v>340</v>
      </c>
      <c r="D116" s="10" t="s">
        <v>341</v>
      </c>
      <c r="E116" s="10" t="s">
        <v>324</v>
      </c>
      <c r="F116" s="6" t="s">
        <v>11</v>
      </c>
      <c r="G116" s="10" t="s">
        <v>303</v>
      </c>
      <c r="H116" s="11">
        <v>1</v>
      </c>
      <c r="I116" s="17">
        <v>4364.5000000000009</v>
      </c>
      <c r="J116" s="18">
        <v>4364.5000000000009</v>
      </c>
      <c r="K116" s="18"/>
    </row>
    <row r="117" spans="2:11" ht="35.1" customHeight="1" x14ac:dyDescent="0.25">
      <c r="B117" s="6">
        <f t="shared" si="1"/>
        <v>108</v>
      </c>
      <c r="C117" s="10" t="s">
        <v>342</v>
      </c>
      <c r="D117" s="10" t="s">
        <v>343</v>
      </c>
      <c r="E117" s="10" t="s">
        <v>86</v>
      </c>
      <c r="F117" s="6" t="s">
        <v>11</v>
      </c>
      <c r="G117" s="10" t="s">
        <v>303</v>
      </c>
      <c r="H117" s="11">
        <v>900</v>
      </c>
      <c r="I117" s="17">
        <v>54.6</v>
      </c>
      <c r="J117" s="18">
        <v>49140</v>
      </c>
      <c r="K117" s="18"/>
    </row>
    <row r="118" spans="2:11" ht="35.1" customHeight="1" x14ac:dyDescent="0.25">
      <c r="B118" s="6">
        <f t="shared" si="1"/>
        <v>109</v>
      </c>
      <c r="C118" s="8" t="s">
        <v>344</v>
      </c>
      <c r="D118" s="9" t="s">
        <v>345</v>
      </c>
      <c r="E118" s="10" t="s">
        <v>94</v>
      </c>
      <c r="F118" s="6" t="s">
        <v>11</v>
      </c>
      <c r="G118" s="10" t="s">
        <v>303</v>
      </c>
      <c r="H118" s="19">
        <v>900</v>
      </c>
      <c r="I118" s="17">
        <v>77.7</v>
      </c>
      <c r="J118" s="18">
        <v>69930</v>
      </c>
      <c r="K118" s="18"/>
    </row>
    <row r="119" spans="2:11" ht="35.1" customHeight="1" x14ac:dyDescent="0.25">
      <c r="B119" s="6">
        <f t="shared" si="1"/>
        <v>110</v>
      </c>
      <c r="C119" s="10" t="s">
        <v>346</v>
      </c>
      <c r="D119" s="10" t="s">
        <v>347</v>
      </c>
      <c r="E119" s="10" t="s">
        <v>86</v>
      </c>
      <c r="F119" s="6" t="s">
        <v>11</v>
      </c>
      <c r="G119" s="10" t="s">
        <v>303</v>
      </c>
      <c r="H119" s="11">
        <v>20</v>
      </c>
      <c r="I119" s="17">
        <v>1015.35</v>
      </c>
      <c r="J119" s="18">
        <v>20307</v>
      </c>
      <c r="K119" s="18"/>
    </row>
    <row r="120" spans="2:11" ht="35.1" customHeight="1" x14ac:dyDescent="0.25">
      <c r="B120" s="6">
        <f t="shared" si="1"/>
        <v>111</v>
      </c>
      <c r="C120" s="10" t="s">
        <v>348</v>
      </c>
      <c r="D120" s="10" t="s">
        <v>349</v>
      </c>
      <c r="E120" s="10" t="s">
        <v>94</v>
      </c>
      <c r="F120" s="6" t="s">
        <v>11</v>
      </c>
      <c r="G120" s="10" t="s">
        <v>303</v>
      </c>
      <c r="H120" s="11">
        <v>300</v>
      </c>
      <c r="I120" s="17">
        <v>34.65</v>
      </c>
      <c r="J120" s="18">
        <v>10395</v>
      </c>
      <c r="K120" s="18"/>
    </row>
    <row r="121" spans="2:11" ht="35.1" customHeight="1" x14ac:dyDescent="0.25">
      <c r="B121" s="6">
        <f t="shared" si="1"/>
        <v>112</v>
      </c>
      <c r="C121" s="10" t="s">
        <v>350</v>
      </c>
      <c r="D121" s="10" t="s">
        <v>351</v>
      </c>
      <c r="E121" s="10" t="s">
        <v>86</v>
      </c>
      <c r="F121" s="6" t="s">
        <v>11</v>
      </c>
      <c r="G121" s="10" t="s">
        <v>303</v>
      </c>
      <c r="H121" s="11">
        <v>4</v>
      </c>
      <c r="I121" s="17">
        <v>2566.2000000000003</v>
      </c>
      <c r="J121" s="18">
        <v>10264.800000000001</v>
      </c>
      <c r="K121" s="18"/>
    </row>
    <row r="122" spans="2:11" ht="35.1" customHeight="1" x14ac:dyDescent="0.25">
      <c r="B122" s="6">
        <f t="shared" si="1"/>
        <v>113</v>
      </c>
      <c r="C122" s="10" t="s">
        <v>352</v>
      </c>
      <c r="D122" s="10" t="s">
        <v>353</v>
      </c>
      <c r="E122" s="10" t="s">
        <v>354</v>
      </c>
      <c r="F122" s="6" t="s">
        <v>11</v>
      </c>
      <c r="G122" s="10" t="s">
        <v>303</v>
      </c>
      <c r="H122" s="11">
        <v>30</v>
      </c>
      <c r="I122" s="17">
        <v>450.45000000000005</v>
      </c>
      <c r="J122" s="18">
        <v>13513.5</v>
      </c>
      <c r="K122" s="18"/>
    </row>
    <row r="123" spans="2:11" ht="35.1" customHeight="1" x14ac:dyDescent="0.25">
      <c r="B123" s="6">
        <f t="shared" si="1"/>
        <v>114</v>
      </c>
      <c r="C123" s="10" t="s">
        <v>355</v>
      </c>
      <c r="D123" s="10" t="s">
        <v>356</v>
      </c>
      <c r="E123" s="10" t="s">
        <v>129</v>
      </c>
      <c r="F123" s="6" t="s">
        <v>11</v>
      </c>
      <c r="G123" s="10" t="s">
        <v>357</v>
      </c>
      <c r="H123" s="12">
        <v>1</v>
      </c>
      <c r="I123" s="17">
        <v>121985.85</v>
      </c>
      <c r="J123" s="18">
        <v>121985.85</v>
      </c>
      <c r="K123" s="18"/>
    </row>
    <row r="124" spans="2:11" ht="35.1" customHeight="1" x14ac:dyDescent="0.25">
      <c r="B124" s="6">
        <f t="shared" si="1"/>
        <v>115</v>
      </c>
      <c r="C124" s="10" t="s">
        <v>386</v>
      </c>
      <c r="D124" s="10" t="s">
        <v>387</v>
      </c>
      <c r="E124" s="10" t="s">
        <v>129</v>
      </c>
      <c r="F124" s="6" t="s">
        <v>11</v>
      </c>
      <c r="G124" s="10" t="s">
        <v>357</v>
      </c>
      <c r="H124" s="12">
        <v>1</v>
      </c>
      <c r="I124" s="17">
        <v>232816.5</v>
      </c>
      <c r="J124" s="18">
        <v>232816.5</v>
      </c>
      <c r="K124" s="18"/>
    </row>
    <row r="125" spans="2:11" ht="35.1" customHeight="1" x14ac:dyDescent="0.25">
      <c r="B125" s="6">
        <f t="shared" si="1"/>
        <v>116</v>
      </c>
      <c r="C125" s="10" t="s">
        <v>388</v>
      </c>
      <c r="D125" s="10" t="s">
        <v>389</v>
      </c>
      <c r="E125" s="10" t="s">
        <v>172</v>
      </c>
      <c r="F125" s="6" t="s">
        <v>11</v>
      </c>
      <c r="G125" s="10" t="s">
        <v>357</v>
      </c>
      <c r="H125" s="12">
        <v>1</v>
      </c>
      <c r="I125" s="17">
        <v>9576</v>
      </c>
      <c r="J125" s="18">
        <v>9576</v>
      </c>
      <c r="K125" s="18"/>
    </row>
    <row r="126" spans="2:11" ht="35.1" customHeight="1" x14ac:dyDescent="0.25">
      <c r="B126" s="6">
        <f t="shared" si="1"/>
        <v>117</v>
      </c>
      <c r="C126" s="10" t="s">
        <v>390</v>
      </c>
      <c r="D126" s="10" t="s">
        <v>391</v>
      </c>
      <c r="E126" s="10" t="s">
        <v>392</v>
      </c>
      <c r="F126" s="6" t="s">
        <v>11</v>
      </c>
      <c r="G126" s="10" t="s">
        <v>357</v>
      </c>
      <c r="H126" s="12">
        <v>1</v>
      </c>
      <c r="I126" s="17">
        <v>11083.333333333332</v>
      </c>
      <c r="J126" s="18">
        <v>11083.333333333332</v>
      </c>
      <c r="K126" s="18"/>
    </row>
    <row r="127" spans="2:11" ht="35.1" customHeight="1" x14ac:dyDescent="0.25">
      <c r="B127" s="6">
        <f t="shared" si="1"/>
        <v>118</v>
      </c>
      <c r="C127" s="10" t="s">
        <v>400</v>
      </c>
      <c r="D127" s="10" t="s">
        <v>401</v>
      </c>
      <c r="E127" s="10" t="s">
        <v>94</v>
      </c>
      <c r="F127" s="6" t="s">
        <v>11</v>
      </c>
      <c r="G127" s="10" t="s">
        <v>402</v>
      </c>
      <c r="H127" s="11">
        <v>20</v>
      </c>
      <c r="I127" s="17">
        <v>586.95000000000005</v>
      </c>
      <c r="J127" s="18">
        <v>11739</v>
      </c>
      <c r="K127" s="18"/>
    </row>
    <row r="128" spans="2:11" ht="35.1" customHeight="1" x14ac:dyDescent="0.25">
      <c r="B128" s="6">
        <f t="shared" si="1"/>
        <v>119</v>
      </c>
      <c r="C128" s="10" t="s">
        <v>403</v>
      </c>
      <c r="D128" s="10" t="s">
        <v>404</v>
      </c>
      <c r="E128" s="10" t="s">
        <v>94</v>
      </c>
      <c r="F128" s="6" t="s">
        <v>11</v>
      </c>
      <c r="G128" s="10" t="s">
        <v>402</v>
      </c>
      <c r="H128" s="12">
        <v>90</v>
      </c>
      <c r="I128" s="17">
        <v>490.35</v>
      </c>
      <c r="J128" s="18">
        <v>44131.5</v>
      </c>
      <c r="K128" s="18"/>
    </row>
    <row r="129" spans="2:11" ht="35.1" customHeight="1" x14ac:dyDescent="0.25">
      <c r="B129" s="6">
        <f t="shared" si="1"/>
        <v>120</v>
      </c>
      <c r="C129" s="10" t="s">
        <v>411</v>
      </c>
      <c r="D129" s="10" t="s">
        <v>412</v>
      </c>
      <c r="E129" s="10" t="s">
        <v>94</v>
      </c>
      <c r="F129" s="6" t="s">
        <v>11</v>
      </c>
      <c r="G129" s="10" t="s">
        <v>402</v>
      </c>
      <c r="H129" s="11">
        <v>50</v>
      </c>
      <c r="I129" s="17">
        <v>203.70000000000002</v>
      </c>
      <c r="J129" s="18">
        <v>10185</v>
      </c>
      <c r="K129" s="18"/>
    </row>
    <row r="130" spans="2:11" ht="35.1" customHeight="1" x14ac:dyDescent="0.25">
      <c r="B130" s="6">
        <f t="shared" si="1"/>
        <v>121</v>
      </c>
      <c r="C130" s="10" t="s">
        <v>415</v>
      </c>
      <c r="D130" s="10" t="s">
        <v>416</v>
      </c>
      <c r="E130" s="10" t="s">
        <v>94</v>
      </c>
      <c r="F130" s="6" t="s">
        <v>11</v>
      </c>
      <c r="G130" s="10" t="s">
        <v>417</v>
      </c>
      <c r="H130" s="11">
        <v>20</v>
      </c>
      <c r="I130" s="17">
        <v>562.80000000000007</v>
      </c>
      <c r="J130" s="18">
        <v>11256</v>
      </c>
      <c r="K130" s="18"/>
    </row>
    <row r="131" spans="2:11" ht="35.1" customHeight="1" x14ac:dyDescent="0.25">
      <c r="B131" s="6">
        <f t="shared" si="1"/>
        <v>122</v>
      </c>
      <c r="C131" s="10" t="s">
        <v>418</v>
      </c>
      <c r="D131" s="10" t="s">
        <v>419</v>
      </c>
      <c r="E131" s="10" t="s">
        <v>420</v>
      </c>
      <c r="F131" s="6" t="s">
        <v>11</v>
      </c>
      <c r="G131" s="10" t="s">
        <v>421</v>
      </c>
      <c r="H131" s="11">
        <v>100</v>
      </c>
      <c r="I131" s="17">
        <v>55.650000000000006</v>
      </c>
      <c r="J131" s="18">
        <v>5565</v>
      </c>
      <c r="K131" s="18"/>
    </row>
    <row r="132" spans="2:11" ht="35.1" customHeight="1" x14ac:dyDescent="0.25">
      <c r="B132" s="6">
        <f t="shared" si="1"/>
        <v>123</v>
      </c>
      <c r="C132" s="10" t="s">
        <v>422</v>
      </c>
      <c r="D132" s="10" t="s">
        <v>423</v>
      </c>
      <c r="E132" s="10" t="s">
        <v>10</v>
      </c>
      <c r="F132" s="6" t="s">
        <v>11</v>
      </c>
      <c r="G132" s="10" t="s">
        <v>421</v>
      </c>
      <c r="H132" s="11">
        <v>250</v>
      </c>
      <c r="I132" s="17">
        <v>148.05000000000001</v>
      </c>
      <c r="J132" s="18">
        <v>37012.5</v>
      </c>
      <c r="K132" s="18"/>
    </row>
    <row r="133" spans="2:11" ht="35.1" customHeight="1" x14ac:dyDescent="0.25">
      <c r="B133" s="6">
        <f t="shared" si="1"/>
        <v>124</v>
      </c>
      <c r="C133" s="10" t="s">
        <v>424</v>
      </c>
      <c r="D133" s="10" t="s">
        <v>425</v>
      </c>
      <c r="E133" s="10" t="s">
        <v>94</v>
      </c>
      <c r="F133" s="6" t="s">
        <v>11</v>
      </c>
      <c r="G133" s="10" t="s">
        <v>421</v>
      </c>
      <c r="H133" s="11">
        <v>100</v>
      </c>
      <c r="I133" s="17">
        <v>126</v>
      </c>
      <c r="J133" s="18">
        <v>12600</v>
      </c>
      <c r="K133" s="18"/>
    </row>
    <row r="134" spans="2:11" ht="35.1" customHeight="1" x14ac:dyDescent="0.25">
      <c r="B134" s="6">
        <f t="shared" si="1"/>
        <v>125</v>
      </c>
      <c r="C134" s="10" t="s">
        <v>426</v>
      </c>
      <c r="D134" s="10" t="s">
        <v>427</v>
      </c>
      <c r="E134" s="10" t="s">
        <v>278</v>
      </c>
      <c r="F134" s="6" t="s">
        <v>11</v>
      </c>
      <c r="G134" s="10" t="s">
        <v>421</v>
      </c>
      <c r="H134" s="11">
        <v>1</v>
      </c>
      <c r="I134" s="17">
        <v>3591</v>
      </c>
      <c r="J134" s="18">
        <v>3591</v>
      </c>
      <c r="K134" s="18"/>
    </row>
    <row r="135" spans="2:11" ht="35.1" customHeight="1" x14ac:dyDescent="0.25">
      <c r="B135" s="6">
        <f t="shared" si="1"/>
        <v>126</v>
      </c>
      <c r="C135" s="10" t="s">
        <v>428</v>
      </c>
      <c r="D135" s="10" t="s">
        <v>429</v>
      </c>
      <c r="E135" s="10" t="s">
        <v>430</v>
      </c>
      <c r="F135" s="6" t="s">
        <v>11</v>
      </c>
      <c r="G135" s="10" t="s">
        <v>421</v>
      </c>
      <c r="H135" s="11">
        <v>1</v>
      </c>
      <c r="I135" s="17">
        <v>3710.7000000000003</v>
      </c>
      <c r="J135" s="18">
        <v>3710.7000000000003</v>
      </c>
      <c r="K135" s="18"/>
    </row>
    <row r="136" spans="2:11" ht="35.1" customHeight="1" x14ac:dyDescent="0.25">
      <c r="B136" s="6">
        <f t="shared" si="1"/>
        <v>127</v>
      </c>
      <c r="C136" s="10" t="s">
        <v>428</v>
      </c>
      <c r="D136" s="10" t="s">
        <v>431</v>
      </c>
      <c r="E136" s="10" t="s">
        <v>94</v>
      </c>
      <c r="F136" s="6" t="s">
        <v>11</v>
      </c>
      <c r="G136" s="10" t="s">
        <v>421</v>
      </c>
      <c r="H136" s="11">
        <v>100</v>
      </c>
      <c r="I136" s="17">
        <v>143.85</v>
      </c>
      <c r="J136" s="18">
        <v>14385</v>
      </c>
      <c r="K136" s="18"/>
    </row>
    <row r="137" spans="2:11" ht="35.1" customHeight="1" x14ac:dyDescent="0.25">
      <c r="B137" s="6">
        <f t="shared" si="1"/>
        <v>128</v>
      </c>
      <c r="C137" s="10" t="s">
        <v>428</v>
      </c>
      <c r="D137" s="10" t="s">
        <v>432</v>
      </c>
      <c r="E137" s="10" t="s">
        <v>94</v>
      </c>
      <c r="F137" s="6" t="s">
        <v>11</v>
      </c>
      <c r="G137" s="10" t="s">
        <v>421</v>
      </c>
      <c r="H137" s="11">
        <v>100</v>
      </c>
      <c r="I137" s="17">
        <v>90.3</v>
      </c>
      <c r="J137" s="18">
        <v>9030</v>
      </c>
      <c r="K137" s="18"/>
    </row>
    <row r="138" spans="2:11" ht="35.1" customHeight="1" x14ac:dyDescent="0.25">
      <c r="B138" s="6">
        <f t="shared" si="1"/>
        <v>129</v>
      </c>
      <c r="C138" s="10" t="s">
        <v>433</v>
      </c>
      <c r="D138" s="10" t="s">
        <v>434</v>
      </c>
      <c r="E138" s="10" t="s">
        <v>86</v>
      </c>
      <c r="F138" s="6" t="s">
        <v>11</v>
      </c>
      <c r="G138" s="10" t="s">
        <v>421</v>
      </c>
      <c r="H138" s="12">
        <v>100</v>
      </c>
      <c r="I138" s="17">
        <v>66.150000000000006</v>
      </c>
      <c r="J138" s="18">
        <v>6615</v>
      </c>
      <c r="K138" s="18"/>
    </row>
    <row r="139" spans="2:11" ht="35.1" customHeight="1" x14ac:dyDescent="0.25">
      <c r="B139" s="6">
        <f t="shared" si="1"/>
        <v>130</v>
      </c>
      <c r="C139" s="10" t="s">
        <v>435</v>
      </c>
      <c r="D139" s="10" t="s">
        <v>436</v>
      </c>
      <c r="E139" s="10" t="s">
        <v>40</v>
      </c>
      <c r="F139" s="6" t="s">
        <v>11</v>
      </c>
      <c r="G139" s="10" t="s">
        <v>421</v>
      </c>
      <c r="H139" s="11">
        <v>1</v>
      </c>
      <c r="I139" s="17">
        <v>9350.25</v>
      </c>
      <c r="J139" s="18">
        <v>9350.25</v>
      </c>
      <c r="K139" s="18"/>
    </row>
    <row r="140" spans="2:11" ht="35.1" customHeight="1" x14ac:dyDescent="0.25">
      <c r="B140" s="6">
        <f t="shared" ref="B140:B203" si="2">1+B139</f>
        <v>131</v>
      </c>
      <c r="C140" s="10" t="s">
        <v>435</v>
      </c>
      <c r="D140" s="10" t="s">
        <v>437</v>
      </c>
      <c r="E140" s="10" t="s">
        <v>86</v>
      </c>
      <c r="F140" s="6" t="s">
        <v>11</v>
      </c>
      <c r="G140" s="10" t="s">
        <v>421</v>
      </c>
      <c r="H140" s="11">
        <v>100</v>
      </c>
      <c r="I140" s="17">
        <v>542.5</v>
      </c>
      <c r="J140" s="18">
        <v>54250</v>
      </c>
      <c r="K140" s="18"/>
    </row>
    <row r="141" spans="2:11" ht="35.1" customHeight="1" x14ac:dyDescent="0.25">
      <c r="B141" s="6">
        <f t="shared" si="2"/>
        <v>132</v>
      </c>
      <c r="C141" s="10" t="s">
        <v>435</v>
      </c>
      <c r="D141" s="10" t="s">
        <v>438</v>
      </c>
      <c r="E141" s="10" t="s">
        <v>10</v>
      </c>
      <c r="F141" s="6" t="s">
        <v>11</v>
      </c>
      <c r="G141" s="10" t="s">
        <v>421</v>
      </c>
      <c r="H141" s="11">
        <v>100</v>
      </c>
      <c r="I141" s="17">
        <v>179.55</v>
      </c>
      <c r="J141" s="18">
        <v>17955</v>
      </c>
      <c r="K141" s="18"/>
    </row>
    <row r="142" spans="2:11" ht="35.1" customHeight="1" x14ac:dyDescent="0.25">
      <c r="B142" s="6">
        <f t="shared" si="2"/>
        <v>133</v>
      </c>
      <c r="C142" s="10" t="s">
        <v>443</v>
      </c>
      <c r="D142" s="10" t="s">
        <v>444</v>
      </c>
      <c r="E142" s="10" t="s">
        <v>90</v>
      </c>
      <c r="F142" s="6" t="s">
        <v>11</v>
      </c>
      <c r="G142" s="10" t="s">
        <v>421</v>
      </c>
      <c r="H142" s="11">
        <v>30</v>
      </c>
      <c r="I142" s="17">
        <v>420</v>
      </c>
      <c r="J142" s="18">
        <v>12600</v>
      </c>
      <c r="K142" s="18"/>
    </row>
    <row r="143" spans="2:11" ht="35.1" customHeight="1" x14ac:dyDescent="0.25">
      <c r="B143" s="6">
        <f t="shared" si="2"/>
        <v>134</v>
      </c>
      <c r="C143" s="10" t="s">
        <v>443</v>
      </c>
      <c r="D143" s="10" t="s">
        <v>445</v>
      </c>
      <c r="E143" s="10" t="s">
        <v>90</v>
      </c>
      <c r="F143" s="6" t="s">
        <v>11</v>
      </c>
      <c r="G143" s="10" t="s">
        <v>421</v>
      </c>
      <c r="H143" s="12">
        <v>30</v>
      </c>
      <c r="I143" s="17">
        <v>596.4</v>
      </c>
      <c r="J143" s="18">
        <v>17892</v>
      </c>
      <c r="K143" s="18"/>
    </row>
    <row r="144" spans="2:11" ht="35.1" customHeight="1" x14ac:dyDescent="0.25">
      <c r="B144" s="6">
        <f t="shared" si="2"/>
        <v>135</v>
      </c>
      <c r="C144" s="10" t="s">
        <v>446</v>
      </c>
      <c r="D144" s="10" t="s">
        <v>447</v>
      </c>
      <c r="E144" s="10" t="s">
        <v>40</v>
      </c>
      <c r="F144" s="6" t="s">
        <v>11</v>
      </c>
      <c r="G144" s="10" t="s">
        <v>421</v>
      </c>
      <c r="H144" s="12">
        <v>1</v>
      </c>
      <c r="I144" s="17">
        <v>3591</v>
      </c>
      <c r="J144" s="18">
        <v>3591</v>
      </c>
      <c r="K144" s="18"/>
    </row>
    <row r="145" spans="2:11" ht="35.1" customHeight="1" x14ac:dyDescent="0.25">
      <c r="B145" s="6">
        <f t="shared" si="2"/>
        <v>136</v>
      </c>
      <c r="C145" s="10" t="s">
        <v>448</v>
      </c>
      <c r="D145" s="10" t="s">
        <v>449</v>
      </c>
      <c r="E145" s="10" t="s">
        <v>94</v>
      </c>
      <c r="F145" s="6" t="s">
        <v>11</v>
      </c>
      <c r="G145" s="10" t="s">
        <v>421</v>
      </c>
      <c r="H145" s="11">
        <v>30</v>
      </c>
      <c r="I145" s="17">
        <v>173.25</v>
      </c>
      <c r="J145" s="18">
        <v>5197.5</v>
      </c>
      <c r="K145" s="18"/>
    </row>
    <row r="146" spans="2:11" ht="35.1" customHeight="1" x14ac:dyDescent="0.25">
      <c r="B146" s="6">
        <f t="shared" si="2"/>
        <v>137</v>
      </c>
      <c r="C146" s="10" t="s">
        <v>450</v>
      </c>
      <c r="D146" s="10" t="s">
        <v>451</v>
      </c>
      <c r="E146" s="10" t="s">
        <v>284</v>
      </c>
      <c r="F146" s="6" t="s">
        <v>11</v>
      </c>
      <c r="G146" s="10" t="s">
        <v>452</v>
      </c>
      <c r="H146" s="11">
        <v>1</v>
      </c>
      <c r="I146" s="17">
        <v>23341.5</v>
      </c>
      <c r="J146" s="18">
        <v>23341.5</v>
      </c>
      <c r="K146" s="18"/>
    </row>
    <row r="147" spans="2:11" ht="35.1" customHeight="1" x14ac:dyDescent="0.25">
      <c r="B147" s="6">
        <f t="shared" si="2"/>
        <v>138</v>
      </c>
      <c r="C147" s="10" t="s">
        <v>455</v>
      </c>
      <c r="D147" s="10" t="s">
        <v>456</v>
      </c>
      <c r="E147" s="10" t="s">
        <v>94</v>
      </c>
      <c r="F147" s="6" t="s">
        <v>11</v>
      </c>
      <c r="G147" s="10" t="s">
        <v>454</v>
      </c>
      <c r="H147" s="11">
        <v>14</v>
      </c>
      <c r="I147" s="17">
        <v>10262.700000000001</v>
      </c>
      <c r="J147" s="18">
        <v>143677.80000000002</v>
      </c>
      <c r="K147" s="18"/>
    </row>
    <row r="148" spans="2:11" ht="35.1" customHeight="1" x14ac:dyDescent="0.25">
      <c r="B148" s="6">
        <f t="shared" si="2"/>
        <v>139</v>
      </c>
      <c r="C148" s="10" t="s">
        <v>461</v>
      </c>
      <c r="D148" s="10" t="s">
        <v>462</v>
      </c>
      <c r="E148" s="10" t="s">
        <v>284</v>
      </c>
      <c r="F148" s="6" t="s">
        <v>11</v>
      </c>
      <c r="G148" s="10" t="s">
        <v>463</v>
      </c>
      <c r="H148" s="11">
        <v>1</v>
      </c>
      <c r="I148" s="17">
        <v>3351.6000000000004</v>
      </c>
      <c r="J148" s="18">
        <v>3351.6000000000004</v>
      </c>
      <c r="K148" s="18"/>
    </row>
    <row r="149" spans="2:11" ht="35.1" customHeight="1" x14ac:dyDescent="0.25">
      <c r="B149" s="6">
        <f t="shared" si="2"/>
        <v>140</v>
      </c>
      <c r="C149" s="10" t="s">
        <v>464</v>
      </c>
      <c r="D149" s="10" t="s">
        <v>465</v>
      </c>
      <c r="E149" s="10" t="s">
        <v>94</v>
      </c>
      <c r="F149" s="6" t="s">
        <v>11</v>
      </c>
      <c r="G149" s="10" t="s">
        <v>463</v>
      </c>
      <c r="H149" s="11">
        <v>200</v>
      </c>
      <c r="I149" s="17">
        <v>28.35</v>
      </c>
      <c r="J149" s="18">
        <v>5670</v>
      </c>
      <c r="K149" s="18"/>
    </row>
    <row r="150" spans="2:11" ht="35.1" customHeight="1" x14ac:dyDescent="0.25">
      <c r="B150" s="6">
        <f t="shared" si="2"/>
        <v>141</v>
      </c>
      <c r="C150" s="10" t="s">
        <v>466</v>
      </c>
      <c r="D150" s="10" t="s">
        <v>467</v>
      </c>
      <c r="E150" s="10" t="s">
        <v>94</v>
      </c>
      <c r="F150" s="6" t="s">
        <v>11</v>
      </c>
      <c r="G150" s="10" t="s">
        <v>468</v>
      </c>
      <c r="H150" s="11">
        <v>300</v>
      </c>
      <c r="I150" s="17">
        <v>48.300000000000004</v>
      </c>
      <c r="J150" s="18">
        <v>14490</v>
      </c>
      <c r="K150" s="18"/>
    </row>
    <row r="151" spans="2:11" ht="35.1" customHeight="1" x14ac:dyDescent="0.25">
      <c r="B151" s="6">
        <f t="shared" si="2"/>
        <v>142</v>
      </c>
      <c r="C151" s="10" t="s">
        <v>469</v>
      </c>
      <c r="D151" s="10" t="s">
        <v>470</v>
      </c>
      <c r="E151" s="10" t="s">
        <v>94</v>
      </c>
      <c r="F151" s="6" t="s">
        <v>11</v>
      </c>
      <c r="G151" s="10" t="s">
        <v>471</v>
      </c>
      <c r="H151" s="11">
        <v>20</v>
      </c>
      <c r="I151" s="17">
        <v>109.2</v>
      </c>
      <c r="J151" s="18">
        <v>2184</v>
      </c>
      <c r="K151" s="18"/>
    </row>
    <row r="152" spans="2:11" ht="35.1" customHeight="1" x14ac:dyDescent="0.25">
      <c r="B152" s="6">
        <f t="shared" si="2"/>
        <v>143</v>
      </c>
      <c r="C152" s="10" t="s">
        <v>475</v>
      </c>
      <c r="D152" s="10" t="s">
        <v>476</v>
      </c>
      <c r="E152" s="10" t="s">
        <v>477</v>
      </c>
      <c r="F152" s="6" t="s">
        <v>11</v>
      </c>
      <c r="G152" s="10" t="s">
        <v>474</v>
      </c>
      <c r="H152" s="11">
        <v>1</v>
      </c>
      <c r="I152" s="17">
        <v>49045.5</v>
      </c>
      <c r="J152" s="18">
        <v>49045.5</v>
      </c>
      <c r="K152" s="18"/>
    </row>
    <row r="153" spans="2:11" ht="35.1" customHeight="1" x14ac:dyDescent="0.25">
      <c r="B153" s="6">
        <f t="shared" si="2"/>
        <v>144</v>
      </c>
      <c r="C153" s="10" t="s">
        <v>478</v>
      </c>
      <c r="D153" s="10" t="s">
        <v>479</v>
      </c>
      <c r="E153" s="10" t="s">
        <v>47</v>
      </c>
      <c r="F153" s="6" t="s">
        <v>11</v>
      </c>
      <c r="G153" s="10" t="s">
        <v>474</v>
      </c>
      <c r="H153" s="11">
        <v>1</v>
      </c>
      <c r="I153" s="17">
        <v>16877.7</v>
      </c>
      <c r="J153" s="18">
        <v>16877.7</v>
      </c>
      <c r="K153" s="18"/>
    </row>
    <row r="154" spans="2:11" ht="35.1" customHeight="1" x14ac:dyDescent="0.25">
      <c r="B154" s="6">
        <f t="shared" si="2"/>
        <v>145</v>
      </c>
      <c r="C154" s="10" t="s">
        <v>480</v>
      </c>
      <c r="D154" s="10" t="s">
        <v>481</v>
      </c>
      <c r="E154" s="10" t="s">
        <v>47</v>
      </c>
      <c r="F154" s="6" t="s">
        <v>11</v>
      </c>
      <c r="G154" s="10" t="s">
        <v>474</v>
      </c>
      <c r="H154" s="11">
        <v>1</v>
      </c>
      <c r="I154" s="17">
        <v>35425.950000000004</v>
      </c>
      <c r="J154" s="18">
        <v>35425.950000000004</v>
      </c>
      <c r="K154" s="18"/>
    </row>
    <row r="155" spans="2:11" ht="35.1" customHeight="1" x14ac:dyDescent="0.25">
      <c r="B155" s="6">
        <f t="shared" si="2"/>
        <v>146</v>
      </c>
      <c r="C155" s="10" t="s">
        <v>482</v>
      </c>
      <c r="D155" s="10" t="s">
        <v>483</v>
      </c>
      <c r="E155" s="10" t="s">
        <v>484</v>
      </c>
      <c r="F155" s="6" t="s">
        <v>11</v>
      </c>
      <c r="G155" s="10" t="s">
        <v>474</v>
      </c>
      <c r="H155" s="11">
        <v>1</v>
      </c>
      <c r="I155" s="17">
        <v>29152.2</v>
      </c>
      <c r="J155" s="18">
        <v>29152.2</v>
      </c>
      <c r="K155" s="18"/>
    </row>
    <row r="156" spans="2:11" ht="35.1" customHeight="1" x14ac:dyDescent="0.25">
      <c r="B156" s="6">
        <f t="shared" si="2"/>
        <v>147</v>
      </c>
      <c r="C156" s="10" t="s">
        <v>482</v>
      </c>
      <c r="D156" s="10" t="s">
        <v>485</v>
      </c>
      <c r="E156" s="10" t="s">
        <v>47</v>
      </c>
      <c r="F156" s="6" t="s">
        <v>11</v>
      </c>
      <c r="G156" s="10" t="s">
        <v>474</v>
      </c>
      <c r="H156" s="11">
        <v>1</v>
      </c>
      <c r="I156" s="17">
        <v>33587.4</v>
      </c>
      <c r="J156" s="18">
        <v>33587.4</v>
      </c>
      <c r="K156" s="18"/>
    </row>
    <row r="157" spans="2:11" ht="35.1" customHeight="1" x14ac:dyDescent="0.25">
      <c r="B157" s="6">
        <f t="shared" si="2"/>
        <v>148</v>
      </c>
      <c r="C157" s="10" t="s">
        <v>486</v>
      </c>
      <c r="D157" s="10" t="s">
        <v>487</v>
      </c>
      <c r="E157" s="10" t="s">
        <v>47</v>
      </c>
      <c r="F157" s="6" t="s">
        <v>11</v>
      </c>
      <c r="G157" s="10" t="s">
        <v>474</v>
      </c>
      <c r="H157" s="11">
        <v>1</v>
      </c>
      <c r="I157" s="17">
        <v>33549.599999999999</v>
      </c>
      <c r="J157" s="18">
        <v>33549.599999999999</v>
      </c>
      <c r="K157" s="18"/>
    </row>
    <row r="158" spans="2:11" ht="35.1" customHeight="1" x14ac:dyDescent="0.25">
      <c r="B158" s="6">
        <f t="shared" si="2"/>
        <v>149</v>
      </c>
      <c r="C158" s="10" t="s">
        <v>482</v>
      </c>
      <c r="D158" s="10" t="s">
        <v>488</v>
      </c>
      <c r="E158" s="10" t="s">
        <v>47</v>
      </c>
      <c r="F158" s="6" t="s">
        <v>11</v>
      </c>
      <c r="G158" s="10" t="s">
        <v>474</v>
      </c>
      <c r="H158" s="12">
        <v>1</v>
      </c>
      <c r="I158" s="17">
        <v>24753.75</v>
      </c>
      <c r="J158" s="18">
        <v>24753.75</v>
      </c>
      <c r="K158" s="18"/>
    </row>
    <row r="159" spans="2:11" ht="35.1" customHeight="1" x14ac:dyDescent="0.25">
      <c r="B159" s="6">
        <f t="shared" si="2"/>
        <v>150</v>
      </c>
      <c r="C159" s="10" t="s">
        <v>482</v>
      </c>
      <c r="D159" s="10" t="s">
        <v>489</v>
      </c>
      <c r="E159" s="10" t="s">
        <v>47</v>
      </c>
      <c r="F159" s="6" t="s">
        <v>11</v>
      </c>
      <c r="G159" s="10" t="s">
        <v>474</v>
      </c>
      <c r="H159" s="12">
        <v>30</v>
      </c>
      <c r="I159" s="17">
        <v>1807.0500000000002</v>
      </c>
      <c r="J159" s="18">
        <v>54211.5</v>
      </c>
      <c r="K159" s="18"/>
    </row>
    <row r="160" spans="2:11" ht="35.1" customHeight="1" x14ac:dyDescent="0.25">
      <c r="B160" s="6">
        <f t="shared" si="2"/>
        <v>151</v>
      </c>
      <c r="C160" s="10" t="s">
        <v>490</v>
      </c>
      <c r="D160" s="10" t="s">
        <v>491</v>
      </c>
      <c r="E160" s="10" t="s">
        <v>363</v>
      </c>
      <c r="F160" s="6" t="s">
        <v>11</v>
      </c>
      <c r="G160" s="10" t="s">
        <v>474</v>
      </c>
      <c r="H160" s="11">
        <v>28</v>
      </c>
      <c r="I160" s="17">
        <v>2163</v>
      </c>
      <c r="J160" s="18">
        <v>60564</v>
      </c>
      <c r="K160" s="18"/>
    </row>
    <row r="161" spans="2:11" ht="35.1" customHeight="1" x14ac:dyDescent="0.25">
      <c r="B161" s="6">
        <f t="shared" si="2"/>
        <v>152</v>
      </c>
      <c r="C161" s="10" t="s">
        <v>490</v>
      </c>
      <c r="D161" s="10" t="s">
        <v>492</v>
      </c>
      <c r="E161" s="10" t="s">
        <v>94</v>
      </c>
      <c r="F161" s="6" t="s">
        <v>11</v>
      </c>
      <c r="G161" s="10" t="s">
        <v>474</v>
      </c>
      <c r="H161" s="11">
        <v>30</v>
      </c>
      <c r="I161" s="17">
        <v>1791.3000000000002</v>
      </c>
      <c r="J161" s="18">
        <v>53739</v>
      </c>
      <c r="K161" s="18"/>
    </row>
    <row r="162" spans="2:11" ht="35.1" customHeight="1" x14ac:dyDescent="0.25">
      <c r="B162" s="6">
        <f t="shared" si="2"/>
        <v>153</v>
      </c>
      <c r="C162" s="9" t="s">
        <v>493</v>
      </c>
      <c r="D162" s="7" t="s">
        <v>494</v>
      </c>
      <c r="E162" s="9" t="s">
        <v>47</v>
      </c>
      <c r="F162" s="6" t="s">
        <v>11</v>
      </c>
      <c r="G162" s="9" t="s">
        <v>474</v>
      </c>
      <c r="H162" s="6">
        <v>1</v>
      </c>
      <c r="I162" s="17">
        <v>42469.35</v>
      </c>
      <c r="J162" s="18">
        <v>42469.35</v>
      </c>
      <c r="K162" s="18"/>
    </row>
    <row r="163" spans="2:11" ht="35.1" customHeight="1" x14ac:dyDescent="0.25">
      <c r="B163" s="6">
        <f t="shared" si="2"/>
        <v>154</v>
      </c>
      <c r="C163" s="10" t="s">
        <v>13</v>
      </c>
      <c r="D163" s="10" t="s">
        <v>495</v>
      </c>
      <c r="E163" s="10" t="s">
        <v>15</v>
      </c>
      <c r="F163" s="6" t="s">
        <v>11</v>
      </c>
      <c r="G163" s="10" t="s">
        <v>496</v>
      </c>
      <c r="H163" s="11">
        <v>1</v>
      </c>
      <c r="I163" s="17">
        <v>8286.6</v>
      </c>
      <c r="J163" s="18">
        <v>8286.6</v>
      </c>
      <c r="K163" s="18"/>
    </row>
    <row r="164" spans="2:11" ht="35.1" customHeight="1" x14ac:dyDescent="0.25">
      <c r="B164" s="6">
        <f t="shared" si="2"/>
        <v>155</v>
      </c>
      <c r="C164" s="10" t="s">
        <v>13</v>
      </c>
      <c r="D164" s="10" t="s">
        <v>497</v>
      </c>
      <c r="E164" s="10" t="s">
        <v>15</v>
      </c>
      <c r="F164" s="6" t="s">
        <v>11</v>
      </c>
      <c r="G164" s="10" t="s">
        <v>496</v>
      </c>
      <c r="H164" s="11">
        <v>1</v>
      </c>
      <c r="I164" s="17">
        <v>11760</v>
      </c>
      <c r="J164" s="18">
        <v>11760</v>
      </c>
      <c r="K164" s="18"/>
    </row>
    <row r="165" spans="2:11" ht="35.1" customHeight="1" x14ac:dyDescent="0.25">
      <c r="B165" s="6">
        <f t="shared" si="2"/>
        <v>156</v>
      </c>
      <c r="C165" s="10" t="s">
        <v>498</v>
      </c>
      <c r="D165" s="10" t="s">
        <v>499</v>
      </c>
      <c r="E165" s="10" t="s">
        <v>500</v>
      </c>
      <c r="F165" s="6" t="s">
        <v>11</v>
      </c>
      <c r="G165" s="10" t="s">
        <v>501</v>
      </c>
      <c r="H165" s="11">
        <v>1</v>
      </c>
      <c r="I165" s="17">
        <v>124857.60000000001</v>
      </c>
      <c r="J165" s="18">
        <v>124857.60000000001</v>
      </c>
      <c r="K165" s="18"/>
    </row>
    <row r="166" spans="2:11" ht="35.1" customHeight="1" x14ac:dyDescent="0.25">
      <c r="B166" s="6">
        <f t="shared" si="2"/>
        <v>157</v>
      </c>
      <c r="C166" s="10" t="s">
        <v>502</v>
      </c>
      <c r="D166" s="10" t="s">
        <v>503</v>
      </c>
      <c r="E166" s="10" t="s">
        <v>305</v>
      </c>
      <c r="F166" s="6" t="s">
        <v>11</v>
      </c>
      <c r="G166" s="10" t="s">
        <v>501</v>
      </c>
      <c r="H166" s="11">
        <v>1</v>
      </c>
      <c r="I166" s="17">
        <v>89113.5</v>
      </c>
      <c r="J166" s="18">
        <v>89113.5</v>
      </c>
      <c r="K166" s="18"/>
    </row>
    <row r="167" spans="2:11" ht="35.1" customHeight="1" x14ac:dyDescent="0.25">
      <c r="B167" s="6">
        <f t="shared" si="2"/>
        <v>158</v>
      </c>
      <c r="C167" s="10" t="s">
        <v>504</v>
      </c>
      <c r="D167" s="10" t="s">
        <v>505</v>
      </c>
      <c r="E167" s="10" t="s">
        <v>500</v>
      </c>
      <c r="F167" s="6" t="s">
        <v>11</v>
      </c>
      <c r="G167" s="10" t="s">
        <v>501</v>
      </c>
      <c r="H167" s="11">
        <v>1</v>
      </c>
      <c r="I167" s="17">
        <v>11091.15</v>
      </c>
      <c r="J167" s="18">
        <v>11091.15</v>
      </c>
      <c r="K167" s="18"/>
    </row>
    <row r="168" spans="2:11" ht="35.1" customHeight="1" x14ac:dyDescent="0.25">
      <c r="B168" s="6">
        <f t="shared" si="2"/>
        <v>159</v>
      </c>
      <c r="C168" s="10" t="s">
        <v>506</v>
      </c>
      <c r="D168" s="10" t="s">
        <v>507</v>
      </c>
      <c r="E168" s="10" t="s">
        <v>234</v>
      </c>
      <c r="F168" s="6" t="s">
        <v>11</v>
      </c>
      <c r="G168" s="10" t="s">
        <v>501</v>
      </c>
      <c r="H168" s="11">
        <v>10</v>
      </c>
      <c r="I168" s="17">
        <v>5938.8</v>
      </c>
      <c r="J168" s="18">
        <v>59388</v>
      </c>
      <c r="K168" s="18"/>
    </row>
    <row r="169" spans="2:11" ht="35.1" customHeight="1" x14ac:dyDescent="0.25">
      <c r="B169" s="6">
        <f t="shared" si="2"/>
        <v>160</v>
      </c>
      <c r="C169" s="9" t="s">
        <v>513</v>
      </c>
      <c r="D169" s="9" t="s">
        <v>513</v>
      </c>
      <c r="E169" s="10" t="s">
        <v>178</v>
      </c>
      <c r="F169" s="6" t="s">
        <v>11</v>
      </c>
      <c r="G169" s="10" t="s">
        <v>514</v>
      </c>
      <c r="H169" s="12">
        <v>1</v>
      </c>
      <c r="I169" s="17">
        <v>8379</v>
      </c>
      <c r="J169" s="18">
        <v>8379</v>
      </c>
      <c r="K169" s="18"/>
    </row>
    <row r="170" spans="2:11" ht="35.1" customHeight="1" x14ac:dyDescent="0.25">
      <c r="B170" s="6">
        <f t="shared" si="2"/>
        <v>161</v>
      </c>
      <c r="C170" s="10" t="s">
        <v>519</v>
      </c>
      <c r="D170" s="10" t="s">
        <v>520</v>
      </c>
      <c r="E170" s="10" t="s">
        <v>178</v>
      </c>
      <c r="F170" s="6" t="s">
        <v>11</v>
      </c>
      <c r="G170" s="10" t="s">
        <v>514</v>
      </c>
      <c r="H170" s="12">
        <v>1</v>
      </c>
      <c r="I170" s="17">
        <v>6583.5</v>
      </c>
      <c r="J170" s="18">
        <v>6583.5</v>
      </c>
      <c r="K170" s="18"/>
    </row>
    <row r="171" spans="2:11" ht="35.1" customHeight="1" x14ac:dyDescent="0.25">
      <c r="B171" s="6">
        <f t="shared" si="2"/>
        <v>162</v>
      </c>
      <c r="C171" s="10" t="s">
        <v>390</v>
      </c>
      <c r="D171" s="10" t="s">
        <v>521</v>
      </c>
      <c r="E171" s="10" t="s">
        <v>368</v>
      </c>
      <c r="F171" s="6" t="s">
        <v>11</v>
      </c>
      <c r="G171" s="10" t="s">
        <v>514</v>
      </c>
      <c r="H171" s="11">
        <v>1</v>
      </c>
      <c r="I171" s="17">
        <v>4189.5</v>
      </c>
      <c r="J171" s="18">
        <v>4189.5</v>
      </c>
      <c r="K171" s="18"/>
    </row>
    <row r="172" spans="2:11" ht="35.1" customHeight="1" x14ac:dyDescent="0.25">
      <c r="B172" s="6">
        <f t="shared" si="2"/>
        <v>163</v>
      </c>
      <c r="C172" s="10" t="s">
        <v>524</v>
      </c>
      <c r="D172" s="10" t="s">
        <v>525</v>
      </c>
      <c r="E172" s="10" t="s">
        <v>94</v>
      </c>
      <c r="F172" s="6" t="s">
        <v>11</v>
      </c>
      <c r="G172" s="10" t="s">
        <v>526</v>
      </c>
      <c r="H172" s="11">
        <v>600</v>
      </c>
      <c r="I172" s="17">
        <v>24.150000000000002</v>
      </c>
      <c r="J172" s="18">
        <v>14490</v>
      </c>
      <c r="K172" s="18"/>
    </row>
    <row r="173" spans="2:11" ht="35.1" customHeight="1" x14ac:dyDescent="0.25">
      <c r="B173" s="6">
        <f t="shared" si="2"/>
        <v>164</v>
      </c>
      <c r="C173" s="10" t="s">
        <v>524</v>
      </c>
      <c r="D173" s="10" t="s">
        <v>527</v>
      </c>
      <c r="E173" s="10" t="s">
        <v>94</v>
      </c>
      <c r="F173" s="6" t="s">
        <v>11</v>
      </c>
      <c r="G173" s="10" t="s">
        <v>526</v>
      </c>
      <c r="H173" s="11">
        <v>100</v>
      </c>
      <c r="I173" s="17">
        <v>93.45</v>
      </c>
      <c r="J173" s="18">
        <v>9345</v>
      </c>
      <c r="K173" s="18"/>
    </row>
    <row r="174" spans="2:11" ht="35.1" customHeight="1" x14ac:dyDescent="0.25">
      <c r="B174" s="6">
        <f t="shared" si="2"/>
        <v>165</v>
      </c>
      <c r="C174" s="8" t="s">
        <v>528</v>
      </c>
      <c r="D174" s="10" t="s">
        <v>529</v>
      </c>
      <c r="E174" s="10" t="s">
        <v>530</v>
      </c>
      <c r="F174" s="6" t="s">
        <v>11</v>
      </c>
      <c r="G174" s="10" t="s">
        <v>526</v>
      </c>
      <c r="H174" s="24">
        <v>30</v>
      </c>
      <c r="I174" s="17">
        <v>598.5</v>
      </c>
      <c r="J174" s="18">
        <v>17955</v>
      </c>
      <c r="K174" s="18"/>
    </row>
    <row r="175" spans="2:11" ht="35.1" customHeight="1" x14ac:dyDescent="0.25">
      <c r="B175" s="6">
        <f t="shared" si="2"/>
        <v>166</v>
      </c>
      <c r="C175" s="10" t="s">
        <v>529</v>
      </c>
      <c r="D175" s="10" t="s">
        <v>530</v>
      </c>
      <c r="E175" s="10" t="s">
        <v>86</v>
      </c>
      <c r="F175" s="6" t="s">
        <v>11</v>
      </c>
      <c r="G175" s="10" t="s">
        <v>526</v>
      </c>
      <c r="H175" s="12">
        <v>30</v>
      </c>
      <c r="I175" s="17">
        <v>598.5</v>
      </c>
      <c r="J175" s="18">
        <v>17955</v>
      </c>
      <c r="K175" s="18"/>
    </row>
    <row r="176" spans="2:11" ht="35.1" customHeight="1" x14ac:dyDescent="0.25">
      <c r="B176" s="6">
        <f t="shared" si="2"/>
        <v>167</v>
      </c>
      <c r="C176" s="10" t="s">
        <v>531</v>
      </c>
      <c r="D176" s="10" t="s">
        <v>532</v>
      </c>
      <c r="E176" s="10" t="s">
        <v>86</v>
      </c>
      <c r="F176" s="6" t="s">
        <v>11</v>
      </c>
      <c r="G176" s="10" t="s">
        <v>526</v>
      </c>
      <c r="H176" s="12">
        <v>500</v>
      </c>
      <c r="I176" s="17">
        <v>42</v>
      </c>
      <c r="J176" s="18">
        <v>21000</v>
      </c>
      <c r="K176" s="18"/>
    </row>
    <row r="177" spans="2:11" ht="35.1" customHeight="1" x14ac:dyDescent="0.25">
      <c r="B177" s="6">
        <f t="shared" si="2"/>
        <v>168</v>
      </c>
      <c r="C177" s="10" t="s">
        <v>533</v>
      </c>
      <c r="D177" s="10" t="s">
        <v>534</v>
      </c>
      <c r="E177" s="10" t="s">
        <v>94</v>
      </c>
      <c r="F177" s="6" t="s">
        <v>11</v>
      </c>
      <c r="G177" s="10" t="s">
        <v>526</v>
      </c>
      <c r="H177" s="11">
        <v>500</v>
      </c>
      <c r="I177" s="17">
        <v>126</v>
      </c>
      <c r="J177" s="18">
        <v>63000</v>
      </c>
      <c r="K177" s="18"/>
    </row>
    <row r="178" spans="2:11" ht="35.1" customHeight="1" x14ac:dyDescent="0.25">
      <c r="B178" s="6">
        <f t="shared" si="2"/>
        <v>169</v>
      </c>
      <c r="C178" s="10" t="s">
        <v>535</v>
      </c>
      <c r="D178" s="10" t="s">
        <v>536</v>
      </c>
      <c r="E178" s="10" t="s">
        <v>47</v>
      </c>
      <c r="F178" s="6" t="s">
        <v>11</v>
      </c>
      <c r="G178" s="10" t="s">
        <v>537</v>
      </c>
      <c r="H178" s="12">
        <v>1</v>
      </c>
      <c r="I178" s="17">
        <v>3591</v>
      </c>
      <c r="J178" s="18">
        <v>3591</v>
      </c>
      <c r="K178" s="18"/>
    </row>
    <row r="179" spans="2:11" ht="35.1" customHeight="1" x14ac:dyDescent="0.25">
      <c r="B179" s="6">
        <f t="shared" si="2"/>
        <v>170</v>
      </c>
      <c r="C179" s="10" t="s">
        <v>538</v>
      </c>
      <c r="D179" s="10" t="s">
        <v>539</v>
      </c>
      <c r="E179" s="10" t="s">
        <v>94</v>
      </c>
      <c r="F179" s="6" t="s">
        <v>11</v>
      </c>
      <c r="G179" s="10" t="s">
        <v>537</v>
      </c>
      <c r="H179" s="11">
        <v>10</v>
      </c>
      <c r="I179" s="17">
        <v>394.8</v>
      </c>
      <c r="J179" s="18">
        <v>3948</v>
      </c>
      <c r="K179" s="18"/>
    </row>
    <row r="180" spans="2:11" ht="35.1" customHeight="1" x14ac:dyDescent="0.25">
      <c r="B180" s="6">
        <f t="shared" si="2"/>
        <v>171</v>
      </c>
      <c r="C180" s="10" t="s">
        <v>540</v>
      </c>
      <c r="D180" s="10" t="s">
        <v>541</v>
      </c>
      <c r="E180" s="10" t="s">
        <v>197</v>
      </c>
      <c r="F180" s="6" t="s">
        <v>11</v>
      </c>
      <c r="G180" s="10" t="s">
        <v>537</v>
      </c>
      <c r="H180" s="11">
        <v>28</v>
      </c>
      <c r="I180" s="17">
        <v>215.25</v>
      </c>
      <c r="J180" s="18">
        <v>6027</v>
      </c>
      <c r="K180" s="18"/>
    </row>
    <row r="181" spans="2:11" ht="35.1" customHeight="1" x14ac:dyDescent="0.25">
      <c r="B181" s="6">
        <f t="shared" si="2"/>
        <v>172</v>
      </c>
      <c r="C181" s="10" t="s">
        <v>327</v>
      </c>
      <c r="D181" s="10" t="s">
        <v>547</v>
      </c>
      <c r="E181" s="10" t="s">
        <v>284</v>
      </c>
      <c r="F181" s="6" t="s">
        <v>11</v>
      </c>
      <c r="G181" s="10" t="s">
        <v>548</v>
      </c>
      <c r="H181" s="11">
        <v>30</v>
      </c>
      <c r="I181" s="17">
        <v>1701</v>
      </c>
      <c r="J181" s="18">
        <v>51030</v>
      </c>
      <c r="K181" s="18"/>
    </row>
    <row r="182" spans="2:11" ht="35.1" customHeight="1" x14ac:dyDescent="0.25">
      <c r="B182" s="6">
        <f t="shared" si="2"/>
        <v>173</v>
      </c>
      <c r="C182" s="10" t="s">
        <v>557</v>
      </c>
      <c r="D182" s="10" t="s">
        <v>558</v>
      </c>
      <c r="E182" s="10" t="s">
        <v>94</v>
      </c>
      <c r="F182" s="6" t="s">
        <v>11</v>
      </c>
      <c r="G182" s="10" t="s">
        <v>559</v>
      </c>
      <c r="H182" s="11">
        <v>20</v>
      </c>
      <c r="I182" s="17">
        <v>281.40000000000003</v>
      </c>
      <c r="J182" s="18">
        <v>5628</v>
      </c>
      <c r="K182" s="18"/>
    </row>
    <row r="183" spans="2:11" ht="35.1" customHeight="1" x14ac:dyDescent="0.25">
      <c r="B183" s="6">
        <f t="shared" si="2"/>
        <v>174</v>
      </c>
      <c r="C183" s="10" t="s">
        <v>560</v>
      </c>
      <c r="D183" s="10" t="s">
        <v>561</v>
      </c>
      <c r="E183" s="10" t="s">
        <v>94</v>
      </c>
      <c r="F183" s="6" t="s">
        <v>11</v>
      </c>
      <c r="G183" s="10" t="s">
        <v>559</v>
      </c>
      <c r="H183" s="11">
        <v>30</v>
      </c>
      <c r="I183" s="17">
        <v>342.3</v>
      </c>
      <c r="J183" s="18">
        <v>10269</v>
      </c>
      <c r="K183" s="18"/>
    </row>
    <row r="184" spans="2:11" ht="35.1" customHeight="1" x14ac:dyDescent="0.25">
      <c r="B184" s="6">
        <f t="shared" si="2"/>
        <v>175</v>
      </c>
      <c r="C184" s="10" t="s">
        <v>562</v>
      </c>
      <c r="D184" s="10" t="s">
        <v>563</v>
      </c>
      <c r="E184" s="10" t="s">
        <v>40</v>
      </c>
      <c r="F184" s="6" t="s">
        <v>11</v>
      </c>
      <c r="G184" s="10" t="s">
        <v>559</v>
      </c>
      <c r="H184" s="11">
        <v>1</v>
      </c>
      <c r="I184" s="17">
        <v>57456</v>
      </c>
      <c r="J184" s="18">
        <v>57456</v>
      </c>
      <c r="K184" s="18"/>
    </row>
    <row r="185" spans="2:11" ht="35.1" customHeight="1" x14ac:dyDescent="0.25">
      <c r="B185" s="6">
        <f t="shared" si="2"/>
        <v>176</v>
      </c>
      <c r="C185" s="10" t="s">
        <v>564</v>
      </c>
      <c r="D185" s="10" t="s">
        <v>565</v>
      </c>
      <c r="E185" s="10" t="s">
        <v>94</v>
      </c>
      <c r="F185" s="6" t="s">
        <v>11</v>
      </c>
      <c r="G185" s="10" t="s">
        <v>559</v>
      </c>
      <c r="H185" s="11">
        <v>50</v>
      </c>
      <c r="I185" s="17">
        <v>284.55</v>
      </c>
      <c r="J185" s="18">
        <v>14227.5</v>
      </c>
      <c r="K185" s="18"/>
    </row>
    <row r="186" spans="2:11" ht="35.1" customHeight="1" x14ac:dyDescent="0.25">
      <c r="B186" s="6">
        <f t="shared" si="2"/>
        <v>177</v>
      </c>
      <c r="C186" s="10" t="s">
        <v>566</v>
      </c>
      <c r="D186" s="10" t="s">
        <v>567</v>
      </c>
      <c r="E186" s="10" t="s">
        <v>86</v>
      </c>
      <c r="F186" s="6" t="s">
        <v>11</v>
      </c>
      <c r="G186" s="10" t="s">
        <v>559</v>
      </c>
      <c r="H186" s="11">
        <v>20</v>
      </c>
      <c r="I186" s="17">
        <v>533.4</v>
      </c>
      <c r="J186" s="18">
        <v>10668</v>
      </c>
      <c r="K186" s="18"/>
    </row>
    <row r="187" spans="2:11" ht="35.1" customHeight="1" x14ac:dyDescent="0.25">
      <c r="B187" s="6">
        <f t="shared" si="2"/>
        <v>178</v>
      </c>
      <c r="C187" s="10" t="s">
        <v>322</v>
      </c>
      <c r="D187" s="10" t="s">
        <v>568</v>
      </c>
      <c r="E187" s="10" t="s">
        <v>47</v>
      </c>
      <c r="F187" s="6" t="s">
        <v>11</v>
      </c>
      <c r="G187" s="10" t="s">
        <v>569</v>
      </c>
      <c r="H187" s="11">
        <v>1</v>
      </c>
      <c r="I187" s="17">
        <v>4548.6000000000004</v>
      </c>
      <c r="J187" s="18">
        <v>4548.6000000000004</v>
      </c>
      <c r="K187" s="18"/>
    </row>
    <row r="188" spans="2:11" ht="35.1" customHeight="1" x14ac:dyDescent="0.25">
      <c r="B188" s="6">
        <f t="shared" si="2"/>
        <v>179</v>
      </c>
      <c r="C188" s="10" t="s">
        <v>573</v>
      </c>
      <c r="D188" s="10" t="s">
        <v>574</v>
      </c>
      <c r="E188" s="10" t="s">
        <v>47</v>
      </c>
      <c r="F188" s="6" t="s">
        <v>11</v>
      </c>
      <c r="G188" s="10" t="s">
        <v>569</v>
      </c>
      <c r="H188" s="11">
        <v>1</v>
      </c>
      <c r="I188" s="17">
        <v>37984.800000000003</v>
      </c>
      <c r="J188" s="18">
        <v>37984.800000000003</v>
      </c>
      <c r="K188" s="18"/>
    </row>
    <row r="189" spans="2:11" ht="35.1" customHeight="1" x14ac:dyDescent="0.25">
      <c r="B189" s="6">
        <f t="shared" si="2"/>
        <v>180</v>
      </c>
      <c r="C189" s="10" t="s">
        <v>573</v>
      </c>
      <c r="D189" s="10" t="s">
        <v>575</v>
      </c>
      <c r="E189" s="10" t="s">
        <v>47</v>
      </c>
      <c r="F189" s="6" t="s">
        <v>11</v>
      </c>
      <c r="G189" s="10" t="s">
        <v>569</v>
      </c>
      <c r="H189" s="11">
        <v>1</v>
      </c>
      <c r="I189" s="17">
        <v>25322.850000000002</v>
      </c>
      <c r="J189" s="18">
        <v>25322.850000000002</v>
      </c>
      <c r="K189" s="18"/>
    </row>
    <row r="190" spans="2:11" ht="35.1" customHeight="1" x14ac:dyDescent="0.25">
      <c r="B190" s="6">
        <f t="shared" si="2"/>
        <v>181</v>
      </c>
      <c r="C190" s="10" t="s">
        <v>255</v>
      </c>
      <c r="D190" s="10" t="s">
        <v>580</v>
      </c>
      <c r="E190" s="10" t="s">
        <v>47</v>
      </c>
      <c r="F190" s="6" t="s">
        <v>11</v>
      </c>
      <c r="G190" s="10" t="s">
        <v>569</v>
      </c>
      <c r="H190" s="11">
        <v>20</v>
      </c>
      <c r="I190" s="17">
        <v>2497.9500000000003</v>
      </c>
      <c r="J190" s="18">
        <v>49959</v>
      </c>
      <c r="K190" s="18"/>
    </row>
    <row r="191" spans="2:11" ht="35.1" customHeight="1" x14ac:dyDescent="0.25">
      <c r="B191" s="6">
        <f t="shared" si="2"/>
        <v>182</v>
      </c>
      <c r="C191" s="10" t="s">
        <v>77</v>
      </c>
      <c r="D191" s="10" t="s">
        <v>581</v>
      </c>
      <c r="E191" s="10" t="s">
        <v>47</v>
      </c>
      <c r="F191" s="6" t="s">
        <v>11</v>
      </c>
      <c r="G191" s="10" t="s">
        <v>569</v>
      </c>
      <c r="H191" s="12">
        <v>1</v>
      </c>
      <c r="I191" s="17">
        <v>154452.9</v>
      </c>
      <c r="J191" s="18">
        <v>154452.9</v>
      </c>
      <c r="K191" s="18"/>
    </row>
    <row r="192" spans="2:11" ht="35.1" customHeight="1" x14ac:dyDescent="0.25">
      <c r="B192" s="6">
        <f t="shared" si="2"/>
        <v>183</v>
      </c>
      <c r="C192" s="10" t="s">
        <v>259</v>
      </c>
      <c r="D192" s="10" t="s">
        <v>582</v>
      </c>
      <c r="E192" s="10" t="s">
        <v>583</v>
      </c>
      <c r="F192" s="6" t="s">
        <v>11</v>
      </c>
      <c r="G192" s="10" t="s">
        <v>569</v>
      </c>
      <c r="H192" s="11">
        <v>1</v>
      </c>
      <c r="I192" s="17">
        <v>59071.950000000004</v>
      </c>
      <c r="J192" s="18">
        <v>59071.950000000004</v>
      </c>
      <c r="K192" s="18"/>
    </row>
    <row r="193" spans="2:11" ht="35.1" customHeight="1" x14ac:dyDescent="0.25">
      <c r="B193" s="6">
        <f t="shared" si="2"/>
        <v>184</v>
      </c>
      <c r="C193" s="10" t="s">
        <v>584</v>
      </c>
      <c r="D193" s="10" t="s">
        <v>585</v>
      </c>
      <c r="E193" s="10" t="s">
        <v>251</v>
      </c>
      <c r="F193" s="6" t="s">
        <v>11</v>
      </c>
      <c r="G193" s="10" t="s">
        <v>586</v>
      </c>
      <c r="H193" s="11">
        <v>1</v>
      </c>
      <c r="I193" s="17">
        <v>4428.9000000000005</v>
      </c>
      <c r="J193" s="18">
        <v>4428.9000000000005</v>
      </c>
      <c r="K193" s="18"/>
    </row>
    <row r="194" spans="2:11" ht="35.1" customHeight="1" x14ac:dyDescent="0.25">
      <c r="B194" s="6">
        <f t="shared" si="2"/>
        <v>185</v>
      </c>
      <c r="C194" s="9" t="s">
        <v>587</v>
      </c>
      <c r="D194" s="9" t="s">
        <v>588</v>
      </c>
      <c r="E194" s="9" t="s">
        <v>589</v>
      </c>
      <c r="F194" s="6" t="s">
        <v>11</v>
      </c>
      <c r="G194" s="9" t="s">
        <v>590</v>
      </c>
      <c r="H194" s="6">
        <v>30</v>
      </c>
      <c r="I194" s="17">
        <v>1862.7</v>
      </c>
      <c r="J194" s="18">
        <v>55881</v>
      </c>
      <c r="K194" s="18"/>
    </row>
    <row r="195" spans="2:11" ht="35.1" customHeight="1" x14ac:dyDescent="0.25">
      <c r="B195" s="6">
        <f t="shared" si="2"/>
        <v>186</v>
      </c>
      <c r="C195" s="9" t="s">
        <v>591</v>
      </c>
      <c r="D195" s="9" t="s">
        <v>592</v>
      </c>
      <c r="E195" s="9" t="s">
        <v>94</v>
      </c>
      <c r="F195" s="6" t="s">
        <v>11</v>
      </c>
      <c r="G195" s="9" t="s">
        <v>590</v>
      </c>
      <c r="H195" s="6">
        <v>100</v>
      </c>
      <c r="I195" s="17">
        <v>53.550000000000004</v>
      </c>
      <c r="J195" s="18">
        <v>5355</v>
      </c>
      <c r="K195" s="18"/>
    </row>
    <row r="196" spans="2:11" ht="35.1" customHeight="1" x14ac:dyDescent="0.25">
      <c r="B196" s="6">
        <f t="shared" si="2"/>
        <v>187</v>
      </c>
      <c r="C196" s="9" t="s">
        <v>593</v>
      </c>
      <c r="D196" s="9" t="s">
        <v>594</v>
      </c>
      <c r="E196" s="9" t="s">
        <v>278</v>
      </c>
      <c r="F196" s="6" t="s">
        <v>11</v>
      </c>
      <c r="G196" s="9" t="s">
        <v>590</v>
      </c>
      <c r="H196" s="6">
        <v>1</v>
      </c>
      <c r="I196" s="17">
        <v>1316.7</v>
      </c>
      <c r="J196" s="18">
        <v>1316.7</v>
      </c>
      <c r="K196" s="18"/>
    </row>
    <row r="197" spans="2:11" ht="35.1" customHeight="1" x14ac:dyDescent="0.25">
      <c r="B197" s="6">
        <f t="shared" si="2"/>
        <v>188</v>
      </c>
      <c r="C197" s="9" t="s">
        <v>597</v>
      </c>
      <c r="D197" s="9" t="s">
        <v>598</v>
      </c>
      <c r="E197" s="9" t="s">
        <v>599</v>
      </c>
      <c r="F197" s="6" t="s">
        <v>11</v>
      </c>
      <c r="G197" s="9" t="s">
        <v>590</v>
      </c>
      <c r="H197" s="6">
        <v>1</v>
      </c>
      <c r="I197" s="17">
        <v>67163.25</v>
      </c>
      <c r="J197" s="18">
        <v>67163.25</v>
      </c>
      <c r="K197" s="18"/>
    </row>
    <row r="198" spans="2:11" ht="35.1" customHeight="1" x14ac:dyDescent="0.25">
      <c r="B198" s="6">
        <f t="shared" si="2"/>
        <v>189</v>
      </c>
      <c r="C198" s="9" t="s">
        <v>600</v>
      </c>
      <c r="D198" s="9" t="s">
        <v>601</v>
      </c>
      <c r="E198" s="9" t="s">
        <v>94</v>
      </c>
      <c r="F198" s="6" t="s">
        <v>11</v>
      </c>
      <c r="G198" s="9" t="s">
        <v>590</v>
      </c>
      <c r="H198" s="6">
        <v>100</v>
      </c>
      <c r="I198" s="17">
        <v>46.2</v>
      </c>
      <c r="J198" s="18">
        <v>4620</v>
      </c>
      <c r="K198" s="18"/>
    </row>
    <row r="199" spans="2:11" ht="35.1" customHeight="1" x14ac:dyDescent="0.25">
      <c r="B199" s="6">
        <f t="shared" si="2"/>
        <v>190</v>
      </c>
      <c r="C199" s="15" t="s">
        <v>602</v>
      </c>
      <c r="D199" s="9" t="s">
        <v>603</v>
      </c>
      <c r="E199" s="9" t="s">
        <v>94</v>
      </c>
      <c r="F199" s="6" t="s">
        <v>11</v>
      </c>
      <c r="G199" s="9" t="s">
        <v>590</v>
      </c>
      <c r="H199" s="6">
        <v>10</v>
      </c>
      <c r="I199" s="17">
        <v>1520.4</v>
      </c>
      <c r="J199" s="18">
        <v>15204</v>
      </c>
      <c r="K199" s="18"/>
    </row>
    <row r="200" spans="2:11" ht="35.1" customHeight="1" x14ac:dyDescent="0.25">
      <c r="B200" s="6">
        <f t="shared" si="2"/>
        <v>191</v>
      </c>
      <c r="C200" s="9" t="s">
        <v>604</v>
      </c>
      <c r="D200" s="9" t="s">
        <v>605</v>
      </c>
      <c r="E200" s="9" t="s">
        <v>305</v>
      </c>
      <c r="F200" s="6" t="s">
        <v>11</v>
      </c>
      <c r="G200" s="9" t="s">
        <v>590</v>
      </c>
      <c r="H200" s="6">
        <v>1</v>
      </c>
      <c r="I200" s="17">
        <v>1725.15</v>
      </c>
      <c r="J200" s="18">
        <v>1725.15</v>
      </c>
      <c r="K200" s="18"/>
    </row>
    <row r="201" spans="2:11" ht="35.1" customHeight="1" x14ac:dyDescent="0.25">
      <c r="B201" s="6">
        <f t="shared" si="2"/>
        <v>192</v>
      </c>
      <c r="C201" s="9" t="s">
        <v>606</v>
      </c>
      <c r="D201" s="9" t="s">
        <v>607</v>
      </c>
      <c r="E201" s="9" t="s">
        <v>305</v>
      </c>
      <c r="F201" s="6" t="s">
        <v>11</v>
      </c>
      <c r="G201" s="9" t="s">
        <v>590</v>
      </c>
      <c r="H201" s="6">
        <v>1</v>
      </c>
      <c r="I201" s="17">
        <v>1966.65</v>
      </c>
      <c r="J201" s="18">
        <v>1966.65</v>
      </c>
      <c r="K201" s="18"/>
    </row>
    <row r="202" spans="2:11" ht="35.1" customHeight="1" x14ac:dyDescent="0.25">
      <c r="B202" s="6">
        <f t="shared" si="2"/>
        <v>193</v>
      </c>
      <c r="C202" s="9" t="s">
        <v>608</v>
      </c>
      <c r="D202" s="9" t="s">
        <v>609</v>
      </c>
      <c r="E202" s="9" t="s">
        <v>86</v>
      </c>
      <c r="F202" s="6" t="s">
        <v>11</v>
      </c>
      <c r="G202" s="9" t="s">
        <v>590</v>
      </c>
      <c r="H202" s="6">
        <v>30</v>
      </c>
      <c r="I202" s="17">
        <v>1108.3333333333333</v>
      </c>
      <c r="J202" s="18">
        <v>33250</v>
      </c>
      <c r="K202" s="18"/>
    </row>
    <row r="203" spans="2:11" ht="35.1" customHeight="1" x14ac:dyDescent="0.25">
      <c r="B203" s="6">
        <f t="shared" si="2"/>
        <v>194</v>
      </c>
      <c r="C203" s="15" t="s">
        <v>610</v>
      </c>
      <c r="D203" s="9" t="s">
        <v>611</v>
      </c>
      <c r="E203" s="9" t="s">
        <v>86</v>
      </c>
      <c r="F203" s="6" t="s">
        <v>11</v>
      </c>
      <c r="G203" s="9" t="s">
        <v>590</v>
      </c>
      <c r="H203" s="6">
        <v>30</v>
      </c>
      <c r="I203" s="17">
        <v>1939.3500000000001</v>
      </c>
      <c r="J203" s="18">
        <v>58180.5</v>
      </c>
      <c r="K203" s="18"/>
    </row>
    <row r="204" spans="2:11" ht="35.1" customHeight="1" x14ac:dyDescent="0.25">
      <c r="B204" s="6">
        <f t="shared" ref="B204:B267" si="3">1+B203</f>
        <v>195</v>
      </c>
      <c r="C204" s="9" t="s">
        <v>612</v>
      </c>
      <c r="D204" s="9" t="s">
        <v>613</v>
      </c>
      <c r="E204" s="9" t="s">
        <v>86</v>
      </c>
      <c r="F204" s="6" t="s">
        <v>11</v>
      </c>
      <c r="G204" s="9" t="s">
        <v>590</v>
      </c>
      <c r="H204" s="6">
        <v>30</v>
      </c>
      <c r="I204" s="17">
        <v>1896.3000000000002</v>
      </c>
      <c r="J204" s="18">
        <v>56889</v>
      </c>
      <c r="K204" s="18"/>
    </row>
    <row r="205" spans="2:11" ht="35.1" customHeight="1" x14ac:dyDescent="0.25">
      <c r="B205" s="6">
        <f t="shared" si="3"/>
        <v>196</v>
      </c>
      <c r="C205" s="9" t="s">
        <v>612</v>
      </c>
      <c r="D205" s="9" t="s">
        <v>614</v>
      </c>
      <c r="E205" s="9" t="s">
        <v>86</v>
      </c>
      <c r="F205" s="6" t="s">
        <v>11</v>
      </c>
      <c r="G205" s="9" t="s">
        <v>590</v>
      </c>
      <c r="H205" s="6">
        <v>30</v>
      </c>
      <c r="I205" s="17">
        <v>1896.3000000000002</v>
      </c>
      <c r="J205" s="18">
        <v>56889</v>
      </c>
      <c r="K205" s="18"/>
    </row>
    <row r="206" spans="2:11" ht="35.1" customHeight="1" x14ac:dyDescent="0.25">
      <c r="B206" s="6">
        <f t="shared" si="3"/>
        <v>197</v>
      </c>
      <c r="C206" s="9" t="s">
        <v>612</v>
      </c>
      <c r="D206" s="9" t="s">
        <v>615</v>
      </c>
      <c r="E206" s="9" t="s">
        <v>86</v>
      </c>
      <c r="F206" s="6" t="s">
        <v>11</v>
      </c>
      <c r="G206" s="9" t="s">
        <v>590</v>
      </c>
      <c r="H206" s="6">
        <v>30</v>
      </c>
      <c r="I206" s="17">
        <v>3481.8</v>
      </c>
      <c r="J206" s="18">
        <v>104454</v>
      </c>
      <c r="K206" s="18"/>
    </row>
    <row r="207" spans="2:11" ht="35.1" customHeight="1" x14ac:dyDescent="0.25">
      <c r="B207" s="6">
        <f t="shared" si="3"/>
        <v>198</v>
      </c>
      <c r="C207" s="25" t="s">
        <v>616</v>
      </c>
      <c r="D207" s="9" t="s">
        <v>617</v>
      </c>
      <c r="E207" s="9" t="s">
        <v>86</v>
      </c>
      <c r="F207" s="6" t="s">
        <v>11</v>
      </c>
      <c r="G207" s="9" t="s">
        <v>590</v>
      </c>
      <c r="H207" s="6">
        <v>30</v>
      </c>
      <c r="I207" s="17">
        <v>538.65</v>
      </c>
      <c r="J207" s="18">
        <v>16159.5</v>
      </c>
      <c r="K207" s="18"/>
    </row>
    <row r="208" spans="2:11" ht="35.1" customHeight="1" x14ac:dyDescent="0.25">
      <c r="B208" s="6">
        <f t="shared" si="3"/>
        <v>199</v>
      </c>
      <c r="C208" s="9" t="s">
        <v>618</v>
      </c>
      <c r="D208" s="9" t="s">
        <v>619</v>
      </c>
      <c r="E208" s="9" t="s">
        <v>86</v>
      </c>
      <c r="F208" s="6" t="s">
        <v>11</v>
      </c>
      <c r="G208" s="9" t="s">
        <v>590</v>
      </c>
      <c r="H208" s="6">
        <v>30</v>
      </c>
      <c r="I208" s="17">
        <v>1197</v>
      </c>
      <c r="J208" s="18">
        <v>35910</v>
      </c>
      <c r="K208" s="18"/>
    </row>
    <row r="209" spans="2:11" ht="35.1" customHeight="1" x14ac:dyDescent="0.25">
      <c r="B209" s="6">
        <f t="shared" si="3"/>
        <v>200</v>
      </c>
      <c r="C209" s="9" t="s">
        <v>620</v>
      </c>
      <c r="D209" s="9" t="s">
        <v>621</v>
      </c>
      <c r="E209" s="9" t="s">
        <v>86</v>
      </c>
      <c r="F209" s="6" t="s">
        <v>11</v>
      </c>
      <c r="G209" s="9" t="s">
        <v>590</v>
      </c>
      <c r="H209" s="6">
        <v>30</v>
      </c>
      <c r="I209" s="17">
        <v>1255.8</v>
      </c>
      <c r="J209" s="18">
        <v>37674</v>
      </c>
      <c r="K209" s="18"/>
    </row>
    <row r="210" spans="2:11" ht="35.1" customHeight="1" x14ac:dyDescent="0.25">
      <c r="B210" s="6">
        <f t="shared" si="3"/>
        <v>201</v>
      </c>
      <c r="C210" s="9" t="s">
        <v>622</v>
      </c>
      <c r="D210" s="9" t="s">
        <v>623</v>
      </c>
      <c r="E210" s="9" t="s">
        <v>86</v>
      </c>
      <c r="F210" s="6" t="s">
        <v>11</v>
      </c>
      <c r="G210" s="9" t="s">
        <v>590</v>
      </c>
      <c r="H210" s="6">
        <v>28</v>
      </c>
      <c r="I210" s="17">
        <v>1969.8000000000002</v>
      </c>
      <c r="J210" s="18">
        <v>55154.400000000001</v>
      </c>
      <c r="K210" s="18"/>
    </row>
    <row r="211" spans="2:11" ht="35.1" customHeight="1" x14ac:dyDescent="0.25">
      <c r="B211" s="6">
        <f t="shared" si="3"/>
        <v>202</v>
      </c>
      <c r="C211" s="9" t="s">
        <v>624</v>
      </c>
      <c r="D211" s="9" t="s">
        <v>625</v>
      </c>
      <c r="E211" s="9" t="s">
        <v>86</v>
      </c>
      <c r="F211" s="6" t="s">
        <v>11</v>
      </c>
      <c r="G211" s="9" t="s">
        <v>590</v>
      </c>
      <c r="H211" s="6">
        <v>28</v>
      </c>
      <c r="I211" s="17">
        <v>3941.7000000000003</v>
      </c>
      <c r="J211" s="18">
        <v>110367.6</v>
      </c>
      <c r="K211" s="18"/>
    </row>
    <row r="212" spans="2:11" ht="35.1" customHeight="1" x14ac:dyDescent="0.25">
      <c r="B212" s="6">
        <f t="shared" si="3"/>
        <v>203</v>
      </c>
      <c r="C212" s="9" t="s">
        <v>626</v>
      </c>
      <c r="D212" s="9" t="s">
        <v>627</v>
      </c>
      <c r="E212" s="9" t="s">
        <v>628</v>
      </c>
      <c r="F212" s="6" t="s">
        <v>11</v>
      </c>
      <c r="G212" s="9" t="s">
        <v>590</v>
      </c>
      <c r="H212" s="6">
        <v>4</v>
      </c>
      <c r="I212" s="17">
        <v>12472.95</v>
      </c>
      <c r="J212" s="18">
        <v>49891.8</v>
      </c>
      <c r="K212" s="18"/>
    </row>
    <row r="213" spans="2:11" ht="35.1" customHeight="1" x14ac:dyDescent="0.25">
      <c r="B213" s="6">
        <f t="shared" si="3"/>
        <v>204</v>
      </c>
      <c r="C213" s="9" t="s">
        <v>629</v>
      </c>
      <c r="D213" s="9" t="s">
        <v>630</v>
      </c>
      <c r="E213" s="9" t="s">
        <v>86</v>
      </c>
      <c r="F213" s="6" t="s">
        <v>11</v>
      </c>
      <c r="G213" s="9" t="s">
        <v>590</v>
      </c>
      <c r="H213" s="6">
        <v>28</v>
      </c>
      <c r="I213" s="17">
        <v>163.80000000000001</v>
      </c>
      <c r="J213" s="18">
        <v>4586.4000000000005</v>
      </c>
      <c r="K213" s="18"/>
    </row>
    <row r="214" spans="2:11" ht="35.1" customHeight="1" x14ac:dyDescent="0.25">
      <c r="B214" s="6">
        <f t="shared" si="3"/>
        <v>205</v>
      </c>
      <c r="C214" s="9" t="s">
        <v>631</v>
      </c>
      <c r="D214" s="9" t="s">
        <v>632</v>
      </c>
      <c r="E214" s="9" t="s">
        <v>305</v>
      </c>
      <c r="F214" s="6" t="s">
        <v>11</v>
      </c>
      <c r="G214" s="9" t="s">
        <v>590</v>
      </c>
      <c r="H214" s="6">
        <v>1</v>
      </c>
      <c r="I214" s="17">
        <v>2178.75</v>
      </c>
      <c r="J214" s="18">
        <v>2178.75</v>
      </c>
      <c r="K214" s="18"/>
    </row>
    <row r="215" spans="2:11" ht="35.1" customHeight="1" x14ac:dyDescent="0.25">
      <c r="B215" s="6">
        <f t="shared" si="3"/>
        <v>206</v>
      </c>
      <c r="C215" s="9" t="s">
        <v>633</v>
      </c>
      <c r="D215" s="9" t="s">
        <v>634</v>
      </c>
      <c r="E215" s="9" t="s">
        <v>163</v>
      </c>
      <c r="F215" s="6" t="s">
        <v>11</v>
      </c>
      <c r="G215" s="9" t="s">
        <v>590</v>
      </c>
      <c r="H215" s="6">
        <v>1</v>
      </c>
      <c r="I215" s="17">
        <v>3052.35</v>
      </c>
      <c r="J215" s="18">
        <v>3052.35</v>
      </c>
      <c r="K215" s="18"/>
    </row>
    <row r="216" spans="2:11" ht="35.1" customHeight="1" x14ac:dyDescent="0.25">
      <c r="B216" s="6">
        <f t="shared" si="3"/>
        <v>207</v>
      </c>
      <c r="C216" s="15" t="s">
        <v>635</v>
      </c>
      <c r="D216" s="9" t="s">
        <v>636</v>
      </c>
      <c r="E216" s="9" t="s">
        <v>363</v>
      </c>
      <c r="F216" s="6" t="s">
        <v>11</v>
      </c>
      <c r="G216" s="9" t="s">
        <v>590</v>
      </c>
      <c r="H216" s="6">
        <v>3</v>
      </c>
      <c r="I216" s="17">
        <v>11426.1</v>
      </c>
      <c r="J216" s="18">
        <v>34278.300000000003</v>
      </c>
      <c r="K216" s="18"/>
    </row>
    <row r="217" spans="2:11" ht="35.1" customHeight="1" x14ac:dyDescent="0.25">
      <c r="B217" s="6">
        <f t="shared" si="3"/>
        <v>208</v>
      </c>
      <c r="C217" s="15" t="s">
        <v>635</v>
      </c>
      <c r="D217" s="9" t="s">
        <v>637</v>
      </c>
      <c r="E217" s="9" t="s">
        <v>363</v>
      </c>
      <c r="F217" s="6" t="s">
        <v>11</v>
      </c>
      <c r="G217" s="9" t="s">
        <v>590</v>
      </c>
      <c r="H217" s="6">
        <v>7</v>
      </c>
      <c r="I217" s="17">
        <v>11426.1</v>
      </c>
      <c r="J217" s="18">
        <v>79982.7</v>
      </c>
      <c r="K217" s="18"/>
    </row>
    <row r="218" spans="2:11" ht="35.1" customHeight="1" x14ac:dyDescent="0.25">
      <c r="B218" s="6">
        <f t="shared" si="3"/>
        <v>209</v>
      </c>
      <c r="C218" s="9" t="s">
        <v>638</v>
      </c>
      <c r="D218" s="9" t="s">
        <v>639</v>
      </c>
      <c r="E218" s="9" t="s">
        <v>94</v>
      </c>
      <c r="F218" s="6" t="s">
        <v>11</v>
      </c>
      <c r="G218" s="9" t="s">
        <v>590</v>
      </c>
      <c r="H218" s="6">
        <v>30</v>
      </c>
      <c r="I218" s="17">
        <v>480.90000000000003</v>
      </c>
      <c r="J218" s="18">
        <v>14427</v>
      </c>
      <c r="K218" s="18"/>
    </row>
    <row r="219" spans="2:11" ht="35.1" customHeight="1" x14ac:dyDescent="0.25">
      <c r="B219" s="6">
        <f t="shared" si="3"/>
        <v>210</v>
      </c>
      <c r="C219" s="9" t="s">
        <v>640</v>
      </c>
      <c r="D219" s="9" t="s">
        <v>641</v>
      </c>
      <c r="E219" s="9" t="s">
        <v>94</v>
      </c>
      <c r="F219" s="6" t="s">
        <v>11</v>
      </c>
      <c r="G219" s="9" t="s">
        <v>590</v>
      </c>
      <c r="H219" s="6">
        <v>30</v>
      </c>
      <c r="I219" s="17">
        <v>866.25</v>
      </c>
      <c r="J219" s="18">
        <v>25987.5</v>
      </c>
      <c r="K219" s="18"/>
    </row>
    <row r="220" spans="2:11" ht="35.1" customHeight="1" x14ac:dyDescent="0.25">
      <c r="B220" s="6">
        <f t="shared" si="3"/>
        <v>211</v>
      </c>
      <c r="C220" s="9" t="s">
        <v>647</v>
      </c>
      <c r="D220" s="9" t="s">
        <v>648</v>
      </c>
      <c r="E220" s="9" t="s">
        <v>649</v>
      </c>
      <c r="F220" s="6" t="s">
        <v>11</v>
      </c>
      <c r="G220" s="9" t="s">
        <v>590</v>
      </c>
      <c r="H220" s="6">
        <v>20</v>
      </c>
      <c r="I220" s="17">
        <v>1096.2</v>
      </c>
      <c r="J220" s="18">
        <v>21924</v>
      </c>
      <c r="K220" s="18"/>
    </row>
    <row r="221" spans="2:11" ht="35.1" customHeight="1" x14ac:dyDescent="0.25">
      <c r="B221" s="6">
        <f t="shared" si="3"/>
        <v>212</v>
      </c>
      <c r="C221" s="9" t="s">
        <v>650</v>
      </c>
      <c r="D221" s="9" t="s">
        <v>651</v>
      </c>
      <c r="E221" s="9" t="s">
        <v>652</v>
      </c>
      <c r="F221" s="6" t="s">
        <v>11</v>
      </c>
      <c r="G221" s="9" t="s">
        <v>590</v>
      </c>
      <c r="H221" s="6">
        <v>20</v>
      </c>
      <c r="I221" s="17">
        <v>2742.6</v>
      </c>
      <c r="J221" s="18">
        <v>54852</v>
      </c>
      <c r="K221" s="18"/>
    </row>
    <row r="222" spans="2:11" ht="35.1" customHeight="1" x14ac:dyDescent="0.25">
      <c r="B222" s="6">
        <f t="shared" si="3"/>
        <v>213</v>
      </c>
      <c r="C222" s="9" t="s">
        <v>653</v>
      </c>
      <c r="D222" s="9" t="s">
        <v>654</v>
      </c>
      <c r="E222" s="9" t="s">
        <v>86</v>
      </c>
      <c r="F222" s="6" t="s">
        <v>11</v>
      </c>
      <c r="G222" s="9" t="s">
        <v>590</v>
      </c>
      <c r="H222" s="6">
        <v>30</v>
      </c>
      <c r="I222" s="17">
        <v>1897.3500000000001</v>
      </c>
      <c r="J222" s="18">
        <v>56920.5</v>
      </c>
      <c r="K222" s="18"/>
    </row>
    <row r="223" spans="2:11" ht="35.1" customHeight="1" x14ac:dyDescent="0.25">
      <c r="B223" s="6">
        <f t="shared" si="3"/>
        <v>214</v>
      </c>
      <c r="C223" s="9" t="s">
        <v>655</v>
      </c>
      <c r="D223" s="9" t="s">
        <v>656</v>
      </c>
      <c r="E223" s="9" t="s">
        <v>86</v>
      </c>
      <c r="F223" s="6" t="s">
        <v>11</v>
      </c>
      <c r="G223" s="9" t="s">
        <v>590</v>
      </c>
      <c r="H223" s="6">
        <v>30</v>
      </c>
      <c r="I223" s="17">
        <v>1897.3500000000001</v>
      </c>
      <c r="J223" s="18">
        <v>56920.5</v>
      </c>
      <c r="K223" s="18"/>
    </row>
    <row r="224" spans="2:11" ht="35.1" customHeight="1" x14ac:dyDescent="0.25">
      <c r="B224" s="6">
        <f t="shared" si="3"/>
        <v>215</v>
      </c>
      <c r="C224" s="9" t="s">
        <v>657</v>
      </c>
      <c r="D224" s="9" t="s">
        <v>658</v>
      </c>
      <c r="E224" s="9" t="s">
        <v>86</v>
      </c>
      <c r="F224" s="6" t="s">
        <v>11</v>
      </c>
      <c r="G224" s="9" t="s">
        <v>590</v>
      </c>
      <c r="H224" s="6">
        <v>30</v>
      </c>
      <c r="I224" s="17">
        <v>948.15000000000009</v>
      </c>
      <c r="J224" s="18">
        <v>28444.5</v>
      </c>
      <c r="K224" s="18"/>
    </row>
    <row r="225" spans="2:11" ht="35.1" customHeight="1" x14ac:dyDescent="0.25">
      <c r="B225" s="6">
        <f t="shared" si="3"/>
        <v>216</v>
      </c>
      <c r="C225" s="9" t="s">
        <v>659</v>
      </c>
      <c r="D225" s="9" t="s">
        <v>660</v>
      </c>
      <c r="E225" s="9" t="s">
        <v>278</v>
      </c>
      <c r="F225" s="6" t="s">
        <v>11</v>
      </c>
      <c r="G225" s="9" t="s">
        <v>590</v>
      </c>
      <c r="H225" s="6">
        <v>1</v>
      </c>
      <c r="I225" s="17">
        <v>879.90000000000009</v>
      </c>
      <c r="J225" s="18">
        <v>879.90000000000009</v>
      </c>
      <c r="K225" s="18"/>
    </row>
    <row r="226" spans="2:11" ht="35.1" customHeight="1" x14ac:dyDescent="0.25">
      <c r="B226" s="6">
        <f t="shared" si="3"/>
        <v>217</v>
      </c>
      <c r="C226" s="9" t="s">
        <v>661</v>
      </c>
      <c r="D226" s="9" t="s">
        <v>662</v>
      </c>
      <c r="E226" s="9" t="s">
        <v>363</v>
      </c>
      <c r="F226" s="6" t="s">
        <v>11</v>
      </c>
      <c r="G226" s="9" t="s">
        <v>590</v>
      </c>
      <c r="H226" s="6">
        <v>50</v>
      </c>
      <c r="I226" s="17">
        <v>287.7</v>
      </c>
      <c r="J226" s="18">
        <v>14385</v>
      </c>
      <c r="K226" s="18"/>
    </row>
    <row r="227" spans="2:11" ht="35.1" customHeight="1" x14ac:dyDescent="0.25">
      <c r="B227" s="6">
        <f t="shared" si="3"/>
        <v>218</v>
      </c>
      <c r="C227" s="9" t="s">
        <v>666</v>
      </c>
      <c r="D227" s="9" t="s">
        <v>667</v>
      </c>
      <c r="E227" s="9" t="s">
        <v>10</v>
      </c>
      <c r="F227" s="6" t="s">
        <v>11</v>
      </c>
      <c r="G227" s="9" t="s">
        <v>590</v>
      </c>
      <c r="H227" s="6">
        <v>28</v>
      </c>
      <c r="I227" s="17">
        <v>5630.1</v>
      </c>
      <c r="J227" s="18">
        <v>157642.80000000002</v>
      </c>
      <c r="K227" s="18"/>
    </row>
    <row r="228" spans="2:11" ht="35.1" customHeight="1" x14ac:dyDescent="0.25">
      <c r="B228" s="6">
        <f t="shared" si="3"/>
        <v>219</v>
      </c>
      <c r="C228" s="15" t="s">
        <v>668</v>
      </c>
      <c r="D228" s="9" t="s">
        <v>669</v>
      </c>
      <c r="E228" s="9" t="s">
        <v>86</v>
      </c>
      <c r="F228" s="6" t="s">
        <v>11</v>
      </c>
      <c r="G228" s="9" t="s">
        <v>590</v>
      </c>
      <c r="H228" s="6">
        <v>24</v>
      </c>
      <c r="I228" s="17">
        <v>4495.05</v>
      </c>
      <c r="J228" s="18">
        <v>107881.20000000001</v>
      </c>
      <c r="K228" s="18"/>
    </row>
    <row r="229" spans="2:11" ht="35.1" customHeight="1" x14ac:dyDescent="0.25">
      <c r="B229" s="6">
        <f t="shared" si="3"/>
        <v>220</v>
      </c>
      <c r="C229" s="9" t="s">
        <v>670</v>
      </c>
      <c r="D229" s="9" t="s">
        <v>671</v>
      </c>
      <c r="E229" s="9" t="s">
        <v>197</v>
      </c>
      <c r="F229" s="6" t="s">
        <v>11</v>
      </c>
      <c r="G229" s="9" t="s">
        <v>590</v>
      </c>
      <c r="H229" s="6">
        <v>50</v>
      </c>
      <c r="I229" s="17">
        <v>287.7</v>
      </c>
      <c r="J229" s="18">
        <v>14385</v>
      </c>
      <c r="K229" s="18"/>
    </row>
    <row r="230" spans="2:11" ht="35.1" customHeight="1" x14ac:dyDescent="0.25">
      <c r="B230" s="6">
        <f t="shared" si="3"/>
        <v>221</v>
      </c>
      <c r="C230" s="9" t="s">
        <v>672</v>
      </c>
      <c r="D230" s="9" t="s">
        <v>673</v>
      </c>
      <c r="E230" s="9" t="s">
        <v>94</v>
      </c>
      <c r="F230" s="6" t="s">
        <v>11</v>
      </c>
      <c r="G230" s="9" t="s">
        <v>590</v>
      </c>
      <c r="H230" s="6">
        <v>28</v>
      </c>
      <c r="I230" s="17">
        <v>914.55000000000007</v>
      </c>
      <c r="J230" s="18">
        <v>25607.4</v>
      </c>
      <c r="K230" s="18"/>
    </row>
    <row r="231" spans="2:11" ht="35.1" customHeight="1" x14ac:dyDescent="0.25">
      <c r="B231" s="6">
        <f t="shared" si="3"/>
        <v>222</v>
      </c>
      <c r="C231" s="15" t="s">
        <v>678</v>
      </c>
      <c r="D231" s="9" t="s">
        <v>679</v>
      </c>
      <c r="E231" s="9" t="s">
        <v>86</v>
      </c>
      <c r="F231" s="6" t="s">
        <v>11</v>
      </c>
      <c r="G231" s="9" t="s">
        <v>590</v>
      </c>
      <c r="H231" s="6">
        <v>100</v>
      </c>
      <c r="I231" s="17">
        <v>323.40000000000003</v>
      </c>
      <c r="J231" s="18">
        <v>32340</v>
      </c>
      <c r="K231" s="18"/>
    </row>
    <row r="232" spans="2:11" ht="35.1" customHeight="1" x14ac:dyDescent="0.25">
      <c r="B232" s="6">
        <f t="shared" si="3"/>
        <v>223</v>
      </c>
      <c r="C232" s="9" t="s">
        <v>680</v>
      </c>
      <c r="D232" s="9" t="s">
        <v>681</v>
      </c>
      <c r="E232" s="9" t="s">
        <v>86</v>
      </c>
      <c r="F232" s="6" t="s">
        <v>11</v>
      </c>
      <c r="G232" s="9" t="s">
        <v>590</v>
      </c>
      <c r="H232" s="6">
        <v>30</v>
      </c>
      <c r="I232" s="17">
        <v>1636.95</v>
      </c>
      <c r="J232" s="18">
        <v>49108.5</v>
      </c>
      <c r="K232" s="18"/>
    </row>
    <row r="233" spans="2:11" ht="35.1" customHeight="1" x14ac:dyDescent="0.25">
      <c r="B233" s="6">
        <f t="shared" si="3"/>
        <v>224</v>
      </c>
      <c r="C233" s="9" t="s">
        <v>682</v>
      </c>
      <c r="D233" s="9" t="s">
        <v>683</v>
      </c>
      <c r="E233" s="9" t="s">
        <v>86</v>
      </c>
      <c r="F233" s="6" t="s">
        <v>11</v>
      </c>
      <c r="G233" s="9" t="s">
        <v>590</v>
      </c>
      <c r="H233" s="6">
        <v>30</v>
      </c>
      <c r="I233" s="17">
        <v>957.6</v>
      </c>
      <c r="J233" s="18">
        <v>28728</v>
      </c>
      <c r="K233" s="18"/>
    </row>
    <row r="234" spans="2:11" ht="35.1" customHeight="1" x14ac:dyDescent="0.25">
      <c r="B234" s="6">
        <f t="shared" si="3"/>
        <v>225</v>
      </c>
      <c r="C234" s="9" t="s">
        <v>684</v>
      </c>
      <c r="D234" s="9" t="s">
        <v>685</v>
      </c>
      <c r="E234" s="9" t="s">
        <v>86</v>
      </c>
      <c r="F234" s="6" t="s">
        <v>11</v>
      </c>
      <c r="G234" s="9" t="s">
        <v>590</v>
      </c>
      <c r="H234" s="6">
        <v>20</v>
      </c>
      <c r="I234" s="17">
        <v>2276.4</v>
      </c>
      <c r="J234" s="18">
        <v>45528</v>
      </c>
      <c r="K234" s="18"/>
    </row>
    <row r="235" spans="2:11" ht="35.1" customHeight="1" x14ac:dyDescent="0.25">
      <c r="B235" s="6">
        <f t="shared" si="3"/>
        <v>226</v>
      </c>
      <c r="C235" s="15" t="s">
        <v>686</v>
      </c>
      <c r="D235" s="9" t="s">
        <v>687</v>
      </c>
      <c r="E235" s="9" t="s">
        <v>94</v>
      </c>
      <c r="F235" s="6" t="s">
        <v>11</v>
      </c>
      <c r="G235" s="9" t="s">
        <v>590</v>
      </c>
      <c r="H235" s="6">
        <v>20</v>
      </c>
      <c r="I235" s="17">
        <v>4361.1750000000002</v>
      </c>
      <c r="J235" s="18">
        <v>87223.5</v>
      </c>
      <c r="K235" s="18"/>
    </row>
    <row r="236" spans="2:11" ht="35.1" customHeight="1" x14ac:dyDescent="0.25">
      <c r="B236" s="6">
        <f t="shared" si="3"/>
        <v>227</v>
      </c>
      <c r="C236" s="15" t="s">
        <v>688</v>
      </c>
      <c r="D236" s="9" t="s">
        <v>689</v>
      </c>
      <c r="E236" s="9" t="s">
        <v>94</v>
      </c>
      <c r="F236" s="6" t="s">
        <v>11</v>
      </c>
      <c r="G236" s="9" t="s">
        <v>590</v>
      </c>
      <c r="H236" s="6">
        <v>20</v>
      </c>
      <c r="I236" s="17">
        <v>592.20000000000005</v>
      </c>
      <c r="J236" s="18">
        <v>11844</v>
      </c>
      <c r="K236" s="18"/>
    </row>
    <row r="237" spans="2:11" ht="35.1" customHeight="1" x14ac:dyDescent="0.25">
      <c r="B237" s="6">
        <f t="shared" si="3"/>
        <v>228</v>
      </c>
      <c r="C237" s="15" t="s">
        <v>690</v>
      </c>
      <c r="D237" s="9" t="s">
        <v>691</v>
      </c>
      <c r="E237" s="9" t="s">
        <v>40</v>
      </c>
      <c r="F237" s="6" t="s">
        <v>11</v>
      </c>
      <c r="G237" s="9" t="s">
        <v>590</v>
      </c>
      <c r="H237" s="6">
        <v>20</v>
      </c>
      <c r="I237" s="17">
        <v>1270.5</v>
      </c>
      <c r="J237" s="18">
        <v>25410</v>
      </c>
      <c r="K237" s="18"/>
    </row>
    <row r="238" spans="2:11" ht="35.1" customHeight="1" x14ac:dyDescent="0.25">
      <c r="B238" s="6">
        <f t="shared" si="3"/>
        <v>229</v>
      </c>
      <c r="C238" s="9" t="s">
        <v>692</v>
      </c>
      <c r="D238" s="9" t="s">
        <v>693</v>
      </c>
      <c r="E238" s="9" t="s">
        <v>94</v>
      </c>
      <c r="F238" s="6" t="s">
        <v>11</v>
      </c>
      <c r="G238" s="9" t="s">
        <v>590</v>
      </c>
      <c r="H238" s="6">
        <v>150</v>
      </c>
      <c r="I238" s="17">
        <v>44.1</v>
      </c>
      <c r="J238" s="18">
        <v>6615</v>
      </c>
      <c r="K238" s="18"/>
    </row>
    <row r="239" spans="2:11" ht="35.1" customHeight="1" x14ac:dyDescent="0.25">
      <c r="B239" s="6">
        <f t="shared" si="3"/>
        <v>230</v>
      </c>
      <c r="C239" s="9" t="s">
        <v>694</v>
      </c>
      <c r="D239" s="9" t="s">
        <v>695</v>
      </c>
      <c r="E239" s="9" t="s">
        <v>94</v>
      </c>
      <c r="F239" s="6" t="s">
        <v>11</v>
      </c>
      <c r="G239" s="9" t="s">
        <v>590</v>
      </c>
      <c r="H239" s="6">
        <v>150</v>
      </c>
      <c r="I239" s="17">
        <v>35.700000000000003</v>
      </c>
      <c r="J239" s="18">
        <v>5355</v>
      </c>
      <c r="K239" s="18"/>
    </row>
    <row r="240" spans="2:11" ht="35.1" customHeight="1" x14ac:dyDescent="0.25">
      <c r="B240" s="6">
        <f t="shared" si="3"/>
        <v>231</v>
      </c>
      <c r="C240" s="9" t="s">
        <v>696</v>
      </c>
      <c r="D240" s="9" t="s">
        <v>697</v>
      </c>
      <c r="E240" s="9" t="s">
        <v>86</v>
      </c>
      <c r="F240" s="6" t="s">
        <v>11</v>
      </c>
      <c r="G240" s="9" t="s">
        <v>590</v>
      </c>
      <c r="H240" s="6">
        <v>10</v>
      </c>
      <c r="I240" s="17">
        <v>935.55000000000007</v>
      </c>
      <c r="J240" s="18">
        <v>9355.5</v>
      </c>
      <c r="K240" s="18"/>
    </row>
    <row r="241" spans="2:11" ht="35.1" customHeight="1" x14ac:dyDescent="0.25">
      <c r="B241" s="6">
        <f t="shared" si="3"/>
        <v>232</v>
      </c>
      <c r="C241" s="9" t="s">
        <v>705</v>
      </c>
      <c r="D241" s="9" t="s">
        <v>706</v>
      </c>
      <c r="E241" s="9" t="s">
        <v>86</v>
      </c>
      <c r="F241" s="6" t="s">
        <v>11</v>
      </c>
      <c r="G241" s="9" t="s">
        <v>590</v>
      </c>
      <c r="H241" s="6">
        <v>21</v>
      </c>
      <c r="I241" s="17">
        <v>982.33333333333337</v>
      </c>
      <c r="J241" s="18">
        <v>20629.000000000004</v>
      </c>
      <c r="K241" s="18"/>
    </row>
    <row r="242" spans="2:11" ht="35.1" customHeight="1" x14ac:dyDescent="0.25">
      <c r="B242" s="6">
        <f t="shared" si="3"/>
        <v>233</v>
      </c>
      <c r="C242" s="9" t="s">
        <v>705</v>
      </c>
      <c r="D242" s="9" t="s">
        <v>707</v>
      </c>
      <c r="E242" s="9" t="s">
        <v>86</v>
      </c>
      <c r="F242" s="6" t="s">
        <v>11</v>
      </c>
      <c r="G242" s="9" t="s">
        <v>590</v>
      </c>
      <c r="H242" s="6">
        <v>28</v>
      </c>
      <c r="I242" s="17">
        <v>833.62492500000008</v>
      </c>
      <c r="J242" s="18">
        <v>23341.497900000002</v>
      </c>
      <c r="K242" s="18"/>
    </row>
    <row r="243" spans="2:11" ht="35.1" customHeight="1" x14ac:dyDescent="0.25">
      <c r="B243" s="6">
        <f t="shared" si="3"/>
        <v>234</v>
      </c>
      <c r="C243" s="9" t="s">
        <v>708</v>
      </c>
      <c r="D243" s="9" t="s">
        <v>709</v>
      </c>
      <c r="E243" s="9" t="s">
        <v>86</v>
      </c>
      <c r="F243" s="6" t="s">
        <v>11</v>
      </c>
      <c r="G243" s="9" t="s">
        <v>590</v>
      </c>
      <c r="H243" s="6">
        <v>28</v>
      </c>
      <c r="I243" s="17">
        <v>840</v>
      </c>
      <c r="J243" s="18">
        <v>23520</v>
      </c>
      <c r="K243" s="18"/>
    </row>
    <row r="244" spans="2:11" ht="35.1" customHeight="1" x14ac:dyDescent="0.25">
      <c r="B244" s="6">
        <f t="shared" si="3"/>
        <v>235</v>
      </c>
      <c r="C244" s="9" t="s">
        <v>710</v>
      </c>
      <c r="D244" s="9" t="s">
        <v>711</v>
      </c>
      <c r="E244" s="9" t="s">
        <v>86</v>
      </c>
      <c r="F244" s="6" t="s">
        <v>11</v>
      </c>
      <c r="G244" s="9" t="s">
        <v>590</v>
      </c>
      <c r="H244" s="6">
        <v>14</v>
      </c>
      <c r="I244" s="17">
        <v>2915.85</v>
      </c>
      <c r="J244" s="18">
        <v>40821.9</v>
      </c>
      <c r="K244" s="18"/>
    </row>
    <row r="245" spans="2:11" ht="35.1" customHeight="1" x14ac:dyDescent="0.25">
      <c r="B245" s="6">
        <f t="shared" si="3"/>
        <v>236</v>
      </c>
      <c r="C245" s="9" t="s">
        <v>712</v>
      </c>
      <c r="D245" s="9" t="s">
        <v>713</v>
      </c>
      <c r="E245" s="9" t="s">
        <v>10</v>
      </c>
      <c r="F245" s="6" t="s">
        <v>11</v>
      </c>
      <c r="G245" s="9" t="s">
        <v>590</v>
      </c>
      <c r="H245" s="6">
        <v>14</v>
      </c>
      <c r="I245" s="17">
        <v>2633.4</v>
      </c>
      <c r="J245" s="18">
        <v>36867.599999999999</v>
      </c>
      <c r="K245" s="18"/>
    </row>
    <row r="246" spans="2:11" ht="35.1" customHeight="1" x14ac:dyDescent="0.25">
      <c r="B246" s="6">
        <f t="shared" si="3"/>
        <v>237</v>
      </c>
      <c r="C246" s="9" t="s">
        <v>714</v>
      </c>
      <c r="D246" s="9" t="s">
        <v>715</v>
      </c>
      <c r="E246" s="9" t="s">
        <v>305</v>
      </c>
      <c r="F246" s="6" t="s">
        <v>11</v>
      </c>
      <c r="G246" s="9" t="s">
        <v>590</v>
      </c>
      <c r="H246" s="6">
        <v>1</v>
      </c>
      <c r="I246" s="17">
        <v>16758</v>
      </c>
      <c r="J246" s="18">
        <v>16758</v>
      </c>
      <c r="K246" s="18"/>
    </row>
    <row r="247" spans="2:11" ht="35.1" customHeight="1" x14ac:dyDescent="0.25">
      <c r="B247" s="6">
        <f t="shared" si="3"/>
        <v>238</v>
      </c>
      <c r="C247" s="9" t="s">
        <v>714</v>
      </c>
      <c r="D247" s="9" t="s">
        <v>716</v>
      </c>
      <c r="E247" s="9" t="s">
        <v>94</v>
      </c>
      <c r="F247" s="6" t="s">
        <v>11</v>
      </c>
      <c r="G247" s="9" t="s">
        <v>590</v>
      </c>
      <c r="H247" s="6">
        <v>14</v>
      </c>
      <c r="I247" s="17">
        <v>756</v>
      </c>
      <c r="J247" s="18">
        <v>10584</v>
      </c>
      <c r="K247" s="18"/>
    </row>
    <row r="248" spans="2:11" ht="35.1" customHeight="1" x14ac:dyDescent="0.25">
      <c r="B248" s="6">
        <f t="shared" si="3"/>
        <v>239</v>
      </c>
      <c r="C248" s="9" t="s">
        <v>717</v>
      </c>
      <c r="D248" s="9" t="s">
        <v>718</v>
      </c>
      <c r="E248" s="9" t="s">
        <v>719</v>
      </c>
      <c r="F248" s="6" t="s">
        <v>11</v>
      </c>
      <c r="G248" s="9" t="s">
        <v>590</v>
      </c>
      <c r="H248" s="6">
        <v>3</v>
      </c>
      <c r="I248" s="17">
        <v>11149.95</v>
      </c>
      <c r="J248" s="18">
        <v>33449.85</v>
      </c>
      <c r="K248" s="18"/>
    </row>
    <row r="249" spans="2:11" ht="35.1" customHeight="1" x14ac:dyDescent="0.25">
      <c r="B249" s="6">
        <f t="shared" si="3"/>
        <v>240</v>
      </c>
      <c r="C249" s="15" t="s">
        <v>720</v>
      </c>
      <c r="D249" s="9" t="s">
        <v>721</v>
      </c>
      <c r="E249" s="9" t="s">
        <v>86</v>
      </c>
      <c r="F249" s="6" t="s">
        <v>11</v>
      </c>
      <c r="G249" s="9" t="s">
        <v>590</v>
      </c>
      <c r="H249" s="6">
        <v>28</v>
      </c>
      <c r="I249" s="17">
        <v>785.4</v>
      </c>
      <c r="J249" s="18">
        <v>21991.200000000001</v>
      </c>
      <c r="K249" s="18"/>
    </row>
    <row r="250" spans="2:11" ht="35.1" customHeight="1" x14ac:dyDescent="0.25">
      <c r="B250" s="6">
        <f t="shared" si="3"/>
        <v>241</v>
      </c>
      <c r="C250" s="9" t="s">
        <v>722</v>
      </c>
      <c r="D250" s="9" t="s">
        <v>723</v>
      </c>
      <c r="E250" s="9" t="s">
        <v>724</v>
      </c>
      <c r="F250" s="6" t="s">
        <v>11</v>
      </c>
      <c r="G250" s="9" t="s">
        <v>590</v>
      </c>
      <c r="H250" s="6">
        <v>1</v>
      </c>
      <c r="I250" s="17">
        <v>5117.7</v>
      </c>
      <c r="J250" s="18">
        <v>5117.7</v>
      </c>
      <c r="K250" s="18"/>
    </row>
    <row r="251" spans="2:11" ht="35.1" customHeight="1" x14ac:dyDescent="0.25">
      <c r="B251" s="6">
        <f t="shared" si="3"/>
        <v>242</v>
      </c>
      <c r="C251" s="9" t="s">
        <v>725</v>
      </c>
      <c r="D251" s="9" t="s">
        <v>726</v>
      </c>
      <c r="E251" s="9" t="s">
        <v>305</v>
      </c>
      <c r="F251" s="6" t="s">
        <v>11</v>
      </c>
      <c r="G251" s="9" t="s">
        <v>590</v>
      </c>
      <c r="H251" s="6">
        <v>1</v>
      </c>
      <c r="I251" s="17">
        <v>1903.65</v>
      </c>
      <c r="J251" s="18">
        <v>1903.65</v>
      </c>
      <c r="K251" s="18"/>
    </row>
    <row r="252" spans="2:11" ht="35.1" customHeight="1" x14ac:dyDescent="0.25">
      <c r="B252" s="6">
        <f t="shared" si="3"/>
        <v>243</v>
      </c>
      <c r="C252" s="9" t="s">
        <v>727</v>
      </c>
      <c r="D252" s="9" t="s">
        <v>728</v>
      </c>
      <c r="E252" s="9" t="s">
        <v>94</v>
      </c>
      <c r="F252" s="6" t="s">
        <v>11</v>
      </c>
      <c r="G252" s="9" t="s">
        <v>590</v>
      </c>
      <c r="H252" s="6">
        <v>100</v>
      </c>
      <c r="I252" s="17">
        <v>49</v>
      </c>
      <c r="J252" s="18">
        <v>4900</v>
      </c>
      <c r="K252" s="18"/>
    </row>
    <row r="253" spans="2:11" ht="35.1" customHeight="1" x14ac:dyDescent="0.25">
      <c r="B253" s="6">
        <f t="shared" si="3"/>
        <v>244</v>
      </c>
      <c r="C253" s="9" t="s">
        <v>729</v>
      </c>
      <c r="D253" s="9" t="s">
        <v>730</v>
      </c>
      <c r="E253" s="9" t="s">
        <v>94</v>
      </c>
      <c r="F253" s="6" t="s">
        <v>11</v>
      </c>
      <c r="G253" s="9" t="s">
        <v>590</v>
      </c>
      <c r="H253" s="6">
        <v>100</v>
      </c>
      <c r="I253" s="17">
        <v>55.650000000000006</v>
      </c>
      <c r="J253" s="18">
        <v>5565</v>
      </c>
      <c r="K253" s="18"/>
    </row>
    <row r="254" spans="2:11" ht="35.1" customHeight="1" x14ac:dyDescent="0.25">
      <c r="B254" s="6">
        <f t="shared" si="3"/>
        <v>245</v>
      </c>
      <c r="C254" s="9" t="s">
        <v>731</v>
      </c>
      <c r="D254" s="9" t="s">
        <v>732</v>
      </c>
      <c r="E254" s="9" t="s">
        <v>86</v>
      </c>
      <c r="F254" s="6" t="s">
        <v>11</v>
      </c>
      <c r="G254" s="9" t="s">
        <v>590</v>
      </c>
      <c r="H254" s="6">
        <v>90</v>
      </c>
      <c r="I254" s="17">
        <v>1392.3</v>
      </c>
      <c r="J254" s="18">
        <v>125307</v>
      </c>
      <c r="K254" s="18"/>
    </row>
    <row r="255" spans="2:11" ht="35.1" customHeight="1" x14ac:dyDescent="0.25">
      <c r="B255" s="6">
        <f t="shared" si="3"/>
        <v>246</v>
      </c>
      <c r="C255" s="9" t="s">
        <v>733</v>
      </c>
      <c r="D255" s="9" t="s">
        <v>734</v>
      </c>
      <c r="E255" s="9" t="s">
        <v>94</v>
      </c>
      <c r="F255" s="6" t="s">
        <v>11</v>
      </c>
      <c r="G255" s="9" t="s">
        <v>590</v>
      </c>
      <c r="H255" s="6">
        <v>90</v>
      </c>
      <c r="I255" s="17">
        <v>976.5</v>
      </c>
      <c r="J255" s="18">
        <v>87885</v>
      </c>
      <c r="K255" s="18"/>
    </row>
    <row r="256" spans="2:11" ht="35.1" customHeight="1" x14ac:dyDescent="0.25">
      <c r="B256" s="6">
        <f t="shared" si="3"/>
        <v>247</v>
      </c>
      <c r="C256" s="9" t="s">
        <v>735</v>
      </c>
      <c r="D256" s="9" t="s">
        <v>736</v>
      </c>
      <c r="E256" s="9" t="s">
        <v>737</v>
      </c>
      <c r="F256" s="6" t="s">
        <v>11</v>
      </c>
      <c r="G256" s="9" t="s">
        <v>590</v>
      </c>
      <c r="H256" s="6">
        <v>90</v>
      </c>
      <c r="I256" s="17">
        <v>1095.1500000000001</v>
      </c>
      <c r="J256" s="18">
        <v>98563.5</v>
      </c>
      <c r="K256" s="18"/>
    </row>
    <row r="257" spans="2:11" ht="35.1" customHeight="1" x14ac:dyDescent="0.25">
      <c r="B257" s="6">
        <f t="shared" si="3"/>
        <v>248</v>
      </c>
      <c r="C257" s="9" t="s">
        <v>738</v>
      </c>
      <c r="D257" s="9" t="s">
        <v>739</v>
      </c>
      <c r="E257" s="9" t="s">
        <v>10</v>
      </c>
      <c r="F257" s="6" t="s">
        <v>11</v>
      </c>
      <c r="G257" s="9" t="s">
        <v>590</v>
      </c>
      <c r="H257" s="6">
        <v>36</v>
      </c>
      <c r="I257" s="17">
        <v>1299.9000000000001</v>
      </c>
      <c r="J257" s="18">
        <v>46796.4</v>
      </c>
      <c r="K257" s="18"/>
    </row>
    <row r="258" spans="2:11" ht="35.1" customHeight="1" x14ac:dyDescent="0.25">
      <c r="B258" s="6">
        <f t="shared" si="3"/>
        <v>249</v>
      </c>
      <c r="C258" s="9" t="s">
        <v>742</v>
      </c>
      <c r="D258" s="9" t="s">
        <v>743</v>
      </c>
      <c r="E258" s="9" t="s">
        <v>94</v>
      </c>
      <c r="F258" s="6" t="s">
        <v>11</v>
      </c>
      <c r="G258" s="9" t="s">
        <v>590</v>
      </c>
      <c r="H258" s="6">
        <v>30</v>
      </c>
      <c r="I258" s="17">
        <v>163.80000000000001</v>
      </c>
      <c r="J258" s="18">
        <v>4914</v>
      </c>
      <c r="K258" s="18"/>
    </row>
    <row r="259" spans="2:11" ht="35.1" customHeight="1" x14ac:dyDescent="0.25">
      <c r="B259" s="6">
        <f t="shared" si="3"/>
        <v>250</v>
      </c>
      <c r="C259" s="9" t="s">
        <v>744</v>
      </c>
      <c r="D259" s="9" t="s">
        <v>745</v>
      </c>
      <c r="E259" s="9" t="s">
        <v>94</v>
      </c>
      <c r="F259" s="6" t="s">
        <v>11</v>
      </c>
      <c r="G259" s="9" t="s">
        <v>590</v>
      </c>
      <c r="H259" s="6">
        <v>100</v>
      </c>
      <c r="I259" s="17">
        <v>74.55</v>
      </c>
      <c r="J259" s="18">
        <v>7455</v>
      </c>
      <c r="K259" s="18"/>
    </row>
    <row r="260" spans="2:11" ht="35.1" customHeight="1" x14ac:dyDescent="0.25">
      <c r="B260" s="6">
        <f t="shared" si="3"/>
        <v>251</v>
      </c>
      <c r="C260" s="15" t="s">
        <v>746</v>
      </c>
      <c r="D260" s="9" t="s">
        <v>747</v>
      </c>
      <c r="E260" s="9" t="s">
        <v>86</v>
      </c>
      <c r="F260" s="6" t="s">
        <v>11</v>
      </c>
      <c r="G260" s="9" t="s">
        <v>590</v>
      </c>
      <c r="H260" s="6">
        <v>50</v>
      </c>
      <c r="I260" s="17">
        <v>279.3</v>
      </c>
      <c r="J260" s="18">
        <v>13965</v>
      </c>
      <c r="K260" s="18"/>
    </row>
    <row r="261" spans="2:11" ht="35.1" customHeight="1" x14ac:dyDescent="0.25">
      <c r="B261" s="6">
        <f t="shared" si="3"/>
        <v>252</v>
      </c>
      <c r="C261" s="9" t="s">
        <v>748</v>
      </c>
      <c r="D261" s="9" t="s">
        <v>749</v>
      </c>
      <c r="E261" s="9" t="s">
        <v>368</v>
      </c>
      <c r="F261" s="6" t="s">
        <v>11</v>
      </c>
      <c r="G261" s="9" t="s">
        <v>590</v>
      </c>
      <c r="H261" s="6">
        <v>1</v>
      </c>
      <c r="I261" s="17">
        <v>16701.3</v>
      </c>
      <c r="J261" s="18">
        <v>16701.3</v>
      </c>
      <c r="K261" s="18"/>
    </row>
    <row r="262" spans="2:11" ht="35.1" customHeight="1" x14ac:dyDescent="0.25">
      <c r="B262" s="6">
        <f t="shared" si="3"/>
        <v>253</v>
      </c>
      <c r="C262" s="9" t="s">
        <v>748</v>
      </c>
      <c r="D262" s="9" t="s">
        <v>750</v>
      </c>
      <c r="E262" s="9" t="s">
        <v>368</v>
      </c>
      <c r="F262" s="6" t="s">
        <v>11</v>
      </c>
      <c r="G262" s="9" t="s">
        <v>590</v>
      </c>
      <c r="H262" s="6">
        <v>1</v>
      </c>
      <c r="I262" s="17">
        <v>15424.5</v>
      </c>
      <c r="J262" s="18">
        <v>15424.5</v>
      </c>
      <c r="K262" s="18"/>
    </row>
    <row r="263" spans="2:11" ht="35.1" customHeight="1" x14ac:dyDescent="0.25">
      <c r="B263" s="6">
        <f t="shared" si="3"/>
        <v>254</v>
      </c>
      <c r="C263" s="9" t="s">
        <v>751</v>
      </c>
      <c r="D263" s="9" t="s">
        <v>752</v>
      </c>
      <c r="E263" s="9" t="s">
        <v>86</v>
      </c>
      <c r="F263" s="6" t="s">
        <v>11</v>
      </c>
      <c r="G263" s="9" t="s">
        <v>590</v>
      </c>
      <c r="H263" s="6">
        <v>100</v>
      </c>
      <c r="I263" s="17">
        <v>68.25</v>
      </c>
      <c r="J263" s="18">
        <v>6825</v>
      </c>
      <c r="K263" s="18"/>
    </row>
    <row r="264" spans="2:11" ht="35.1" customHeight="1" x14ac:dyDescent="0.25">
      <c r="B264" s="6">
        <f t="shared" si="3"/>
        <v>255</v>
      </c>
      <c r="C264" s="9" t="s">
        <v>757</v>
      </c>
      <c r="D264" s="9" t="s">
        <v>758</v>
      </c>
      <c r="E264" s="9" t="s">
        <v>197</v>
      </c>
      <c r="F264" s="6" t="s">
        <v>11</v>
      </c>
      <c r="G264" s="9" t="s">
        <v>590</v>
      </c>
      <c r="H264" s="6">
        <v>30</v>
      </c>
      <c r="I264" s="17">
        <v>5969.25</v>
      </c>
      <c r="J264" s="18">
        <v>179077.5</v>
      </c>
      <c r="K264" s="18"/>
    </row>
    <row r="265" spans="2:11" ht="35.1" customHeight="1" x14ac:dyDescent="0.25">
      <c r="B265" s="6">
        <f t="shared" si="3"/>
        <v>256</v>
      </c>
      <c r="C265" s="9" t="s">
        <v>759</v>
      </c>
      <c r="D265" s="9" t="s">
        <v>760</v>
      </c>
      <c r="E265" s="9" t="s">
        <v>86</v>
      </c>
      <c r="F265" s="6" t="s">
        <v>11</v>
      </c>
      <c r="G265" s="9" t="s">
        <v>590</v>
      </c>
      <c r="H265" s="6">
        <v>12</v>
      </c>
      <c r="I265" s="17">
        <v>1310.4000000000001</v>
      </c>
      <c r="J265" s="18">
        <v>15724.800000000001</v>
      </c>
      <c r="K265" s="18"/>
    </row>
    <row r="266" spans="2:11" ht="35.1" customHeight="1" x14ac:dyDescent="0.25">
      <c r="B266" s="6">
        <f t="shared" si="3"/>
        <v>257</v>
      </c>
      <c r="C266" s="9" t="s">
        <v>761</v>
      </c>
      <c r="D266" s="9" t="s">
        <v>762</v>
      </c>
      <c r="E266" s="9" t="s">
        <v>599</v>
      </c>
      <c r="F266" s="6" t="s">
        <v>11</v>
      </c>
      <c r="G266" s="9" t="s">
        <v>590</v>
      </c>
      <c r="H266" s="6">
        <v>1</v>
      </c>
      <c r="I266" s="17">
        <v>17368.05</v>
      </c>
      <c r="J266" s="18">
        <v>17368.05</v>
      </c>
      <c r="K266" s="18"/>
    </row>
    <row r="267" spans="2:11" ht="35.1" customHeight="1" x14ac:dyDescent="0.25">
      <c r="B267" s="6">
        <f t="shared" si="3"/>
        <v>258</v>
      </c>
      <c r="C267" s="9" t="s">
        <v>763</v>
      </c>
      <c r="D267" s="9" t="s">
        <v>764</v>
      </c>
      <c r="E267" s="9" t="s">
        <v>94</v>
      </c>
      <c r="F267" s="6" t="s">
        <v>11</v>
      </c>
      <c r="G267" s="9" t="s">
        <v>590</v>
      </c>
      <c r="H267" s="6">
        <v>20</v>
      </c>
      <c r="I267" s="17">
        <v>1399.65</v>
      </c>
      <c r="J267" s="18">
        <v>27993</v>
      </c>
      <c r="K267" s="18"/>
    </row>
    <row r="268" spans="2:11" ht="35.1" customHeight="1" x14ac:dyDescent="0.25">
      <c r="B268" s="6">
        <f t="shared" ref="B268:B331" si="4">1+B267</f>
        <v>259</v>
      </c>
      <c r="C268" s="15" t="s">
        <v>765</v>
      </c>
      <c r="D268" s="9" t="s">
        <v>766</v>
      </c>
      <c r="E268" s="9" t="s">
        <v>197</v>
      </c>
      <c r="F268" s="6" t="s">
        <v>11</v>
      </c>
      <c r="G268" s="9" t="s">
        <v>590</v>
      </c>
      <c r="H268" s="6">
        <v>30</v>
      </c>
      <c r="I268" s="17">
        <v>1197</v>
      </c>
      <c r="J268" s="18">
        <v>35910</v>
      </c>
      <c r="K268" s="18"/>
    </row>
    <row r="269" spans="2:11" ht="35.1" customHeight="1" x14ac:dyDescent="0.25">
      <c r="B269" s="6">
        <f t="shared" si="4"/>
        <v>260</v>
      </c>
      <c r="C269" s="15" t="s">
        <v>765</v>
      </c>
      <c r="D269" s="9" t="s">
        <v>767</v>
      </c>
      <c r="E269" s="9" t="s">
        <v>197</v>
      </c>
      <c r="F269" s="6" t="s">
        <v>11</v>
      </c>
      <c r="G269" s="9" t="s">
        <v>590</v>
      </c>
      <c r="H269" s="6">
        <v>60</v>
      </c>
      <c r="I269" s="17">
        <v>1197</v>
      </c>
      <c r="J269" s="18">
        <v>71820</v>
      </c>
      <c r="K269" s="18"/>
    </row>
    <row r="270" spans="2:11" ht="35.1" customHeight="1" x14ac:dyDescent="0.25">
      <c r="B270" s="6">
        <f t="shared" si="4"/>
        <v>261</v>
      </c>
      <c r="C270" s="15" t="s">
        <v>768</v>
      </c>
      <c r="D270" s="9" t="s">
        <v>769</v>
      </c>
      <c r="E270" s="9" t="s">
        <v>197</v>
      </c>
      <c r="F270" s="6" t="s">
        <v>11</v>
      </c>
      <c r="G270" s="9" t="s">
        <v>590</v>
      </c>
      <c r="H270" s="6">
        <v>30</v>
      </c>
      <c r="I270" s="17">
        <v>1305.1500000000001</v>
      </c>
      <c r="J270" s="18">
        <v>39154.5</v>
      </c>
      <c r="K270" s="18"/>
    </row>
    <row r="271" spans="2:11" ht="35.1" customHeight="1" x14ac:dyDescent="0.25">
      <c r="B271" s="6">
        <f t="shared" si="4"/>
        <v>262</v>
      </c>
      <c r="C271" s="9" t="s">
        <v>770</v>
      </c>
      <c r="D271" s="9" t="s">
        <v>771</v>
      </c>
      <c r="E271" s="9" t="s">
        <v>94</v>
      </c>
      <c r="F271" s="6" t="s">
        <v>11</v>
      </c>
      <c r="G271" s="9" t="s">
        <v>590</v>
      </c>
      <c r="H271" s="6">
        <v>90</v>
      </c>
      <c r="I271" s="17">
        <v>44.698500000000003</v>
      </c>
      <c r="J271" s="18">
        <v>4022.8650000000002</v>
      </c>
      <c r="K271" s="18"/>
    </row>
    <row r="272" spans="2:11" ht="35.1" customHeight="1" x14ac:dyDescent="0.25">
      <c r="B272" s="6">
        <f t="shared" si="4"/>
        <v>263</v>
      </c>
      <c r="C272" s="9" t="s">
        <v>772</v>
      </c>
      <c r="D272" s="9" t="s">
        <v>773</v>
      </c>
      <c r="E272" s="9" t="s">
        <v>94</v>
      </c>
      <c r="F272" s="6" t="s">
        <v>11</v>
      </c>
      <c r="G272" s="9" t="s">
        <v>590</v>
      </c>
      <c r="H272" s="6">
        <v>90</v>
      </c>
      <c r="I272" s="17">
        <v>126</v>
      </c>
      <c r="J272" s="18">
        <v>11340</v>
      </c>
      <c r="K272" s="18"/>
    </row>
    <row r="273" spans="2:11" ht="35.1" customHeight="1" x14ac:dyDescent="0.25">
      <c r="B273" s="6">
        <f t="shared" si="4"/>
        <v>264</v>
      </c>
      <c r="C273" s="9" t="s">
        <v>774</v>
      </c>
      <c r="D273" s="9" t="s">
        <v>775</v>
      </c>
      <c r="E273" s="9" t="s">
        <v>94</v>
      </c>
      <c r="F273" s="6" t="s">
        <v>11</v>
      </c>
      <c r="G273" s="9" t="s">
        <v>590</v>
      </c>
      <c r="H273" s="6">
        <v>90</v>
      </c>
      <c r="I273" s="17">
        <v>104.29650000000001</v>
      </c>
      <c r="J273" s="18">
        <v>9386.6850000000013</v>
      </c>
      <c r="K273" s="18"/>
    </row>
    <row r="274" spans="2:11" ht="35.1" customHeight="1" x14ac:dyDescent="0.25">
      <c r="B274" s="6">
        <f t="shared" si="4"/>
        <v>265</v>
      </c>
      <c r="C274" s="9" t="s">
        <v>776</v>
      </c>
      <c r="D274" s="9" t="s">
        <v>777</v>
      </c>
      <c r="E274" s="9" t="s">
        <v>94</v>
      </c>
      <c r="F274" s="6" t="s">
        <v>11</v>
      </c>
      <c r="G274" s="9" t="s">
        <v>590</v>
      </c>
      <c r="H274" s="6">
        <v>90</v>
      </c>
      <c r="I274" s="17">
        <v>131.25</v>
      </c>
      <c r="J274" s="18">
        <v>11812.5</v>
      </c>
      <c r="K274" s="18"/>
    </row>
    <row r="275" spans="2:11" ht="35.1" customHeight="1" x14ac:dyDescent="0.25">
      <c r="B275" s="6">
        <f t="shared" si="4"/>
        <v>266</v>
      </c>
      <c r="C275" s="9" t="s">
        <v>778</v>
      </c>
      <c r="D275" s="9" t="s">
        <v>779</v>
      </c>
      <c r="E275" s="9" t="s">
        <v>94</v>
      </c>
      <c r="F275" s="6" t="s">
        <v>11</v>
      </c>
      <c r="G275" s="9" t="s">
        <v>590</v>
      </c>
      <c r="H275" s="6">
        <v>90</v>
      </c>
      <c r="I275" s="17">
        <v>294</v>
      </c>
      <c r="J275" s="18">
        <v>26460</v>
      </c>
      <c r="K275" s="18"/>
    </row>
    <row r="276" spans="2:11" ht="35.1" customHeight="1" x14ac:dyDescent="0.25">
      <c r="B276" s="6">
        <f t="shared" si="4"/>
        <v>267</v>
      </c>
      <c r="C276" s="9" t="s">
        <v>780</v>
      </c>
      <c r="D276" s="9" t="s">
        <v>781</v>
      </c>
      <c r="E276" s="9" t="s">
        <v>94</v>
      </c>
      <c r="F276" s="6" t="s">
        <v>11</v>
      </c>
      <c r="G276" s="9" t="s">
        <v>590</v>
      </c>
      <c r="H276" s="6">
        <v>90</v>
      </c>
      <c r="I276" s="17">
        <v>252</v>
      </c>
      <c r="J276" s="18">
        <v>22680</v>
      </c>
      <c r="K276" s="18"/>
    </row>
    <row r="277" spans="2:11" ht="35.1" customHeight="1" x14ac:dyDescent="0.25">
      <c r="B277" s="6">
        <f t="shared" si="4"/>
        <v>268</v>
      </c>
      <c r="C277" s="9" t="s">
        <v>782</v>
      </c>
      <c r="D277" s="9" t="s">
        <v>783</v>
      </c>
      <c r="E277" s="9" t="s">
        <v>94</v>
      </c>
      <c r="F277" s="6" t="s">
        <v>11</v>
      </c>
      <c r="G277" s="9" t="s">
        <v>590</v>
      </c>
      <c r="H277" s="6">
        <v>90</v>
      </c>
      <c r="I277" s="17">
        <v>283.5</v>
      </c>
      <c r="J277" s="18">
        <v>25515</v>
      </c>
      <c r="K277" s="18"/>
    </row>
    <row r="278" spans="2:11" ht="35.1" customHeight="1" x14ac:dyDescent="0.25">
      <c r="B278" s="6">
        <f t="shared" si="4"/>
        <v>269</v>
      </c>
      <c r="C278" s="9" t="s">
        <v>784</v>
      </c>
      <c r="D278" s="9" t="s">
        <v>785</v>
      </c>
      <c r="E278" s="9" t="s">
        <v>94</v>
      </c>
      <c r="F278" s="6" t="s">
        <v>11</v>
      </c>
      <c r="G278" s="9" t="s">
        <v>590</v>
      </c>
      <c r="H278" s="6">
        <v>90</v>
      </c>
      <c r="I278" s="17">
        <v>86.100000000000009</v>
      </c>
      <c r="J278" s="18">
        <v>7749</v>
      </c>
      <c r="K278" s="18"/>
    </row>
    <row r="279" spans="2:11" ht="35.1" customHeight="1" x14ac:dyDescent="0.25">
      <c r="B279" s="6">
        <f t="shared" si="4"/>
        <v>270</v>
      </c>
      <c r="C279" s="9" t="s">
        <v>786</v>
      </c>
      <c r="D279" s="9" t="s">
        <v>787</v>
      </c>
      <c r="E279" s="9" t="s">
        <v>94</v>
      </c>
      <c r="F279" s="6" t="s">
        <v>11</v>
      </c>
      <c r="G279" s="9" t="s">
        <v>590</v>
      </c>
      <c r="H279" s="6">
        <v>90</v>
      </c>
      <c r="I279" s="17">
        <v>86.100000000000009</v>
      </c>
      <c r="J279" s="18">
        <v>7749</v>
      </c>
      <c r="K279" s="18"/>
    </row>
    <row r="280" spans="2:11" ht="35.1" customHeight="1" x14ac:dyDescent="0.25">
      <c r="B280" s="6">
        <f t="shared" si="4"/>
        <v>271</v>
      </c>
      <c r="C280" s="9" t="s">
        <v>788</v>
      </c>
      <c r="D280" s="9" t="s">
        <v>789</v>
      </c>
      <c r="E280" s="9" t="s">
        <v>94</v>
      </c>
      <c r="F280" s="6" t="s">
        <v>11</v>
      </c>
      <c r="G280" s="9" t="s">
        <v>590</v>
      </c>
      <c r="H280" s="6">
        <v>90</v>
      </c>
      <c r="I280" s="17">
        <v>95.55</v>
      </c>
      <c r="J280" s="18">
        <v>8599.5</v>
      </c>
      <c r="K280" s="18"/>
    </row>
    <row r="281" spans="2:11" ht="35.1" customHeight="1" x14ac:dyDescent="0.25">
      <c r="B281" s="6">
        <f t="shared" si="4"/>
        <v>272</v>
      </c>
      <c r="C281" s="9" t="s">
        <v>791</v>
      </c>
      <c r="D281" s="9" t="s">
        <v>792</v>
      </c>
      <c r="E281" s="9" t="s">
        <v>363</v>
      </c>
      <c r="F281" s="6" t="s">
        <v>11</v>
      </c>
      <c r="G281" s="9" t="s">
        <v>590</v>
      </c>
      <c r="H281" s="6">
        <v>30</v>
      </c>
      <c r="I281" s="17">
        <v>1146.6000000000001</v>
      </c>
      <c r="J281" s="18">
        <v>34398</v>
      </c>
      <c r="K281" s="18"/>
    </row>
    <row r="282" spans="2:11" ht="35.1" customHeight="1" x14ac:dyDescent="0.25">
      <c r="B282" s="6">
        <f t="shared" si="4"/>
        <v>273</v>
      </c>
      <c r="C282" s="9" t="s">
        <v>793</v>
      </c>
      <c r="D282" s="9" t="s">
        <v>794</v>
      </c>
      <c r="E282" s="9" t="s">
        <v>363</v>
      </c>
      <c r="F282" s="6" t="s">
        <v>11</v>
      </c>
      <c r="G282" s="9" t="s">
        <v>590</v>
      </c>
      <c r="H282" s="6">
        <v>30</v>
      </c>
      <c r="I282" s="17">
        <v>1464.75</v>
      </c>
      <c r="J282" s="18">
        <v>43942.5</v>
      </c>
      <c r="K282" s="18"/>
    </row>
    <row r="283" spans="2:11" ht="35.1" customHeight="1" x14ac:dyDescent="0.25">
      <c r="B283" s="6">
        <f t="shared" si="4"/>
        <v>274</v>
      </c>
      <c r="C283" s="9" t="s">
        <v>795</v>
      </c>
      <c r="D283" s="9" t="s">
        <v>796</v>
      </c>
      <c r="E283" s="9" t="s">
        <v>150</v>
      </c>
      <c r="F283" s="6" t="s">
        <v>11</v>
      </c>
      <c r="G283" s="9" t="s">
        <v>590</v>
      </c>
      <c r="H283" s="6">
        <v>1</v>
      </c>
      <c r="I283" s="17">
        <v>130772.25</v>
      </c>
      <c r="J283" s="18">
        <v>130772.25</v>
      </c>
      <c r="K283" s="18"/>
    </row>
    <row r="284" spans="2:11" ht="35.1" customHeight="1" x14ac:dyDescent="0.25">
      <c r="B284" s="6">
        <f t="shared" si="4"/>
        <v>275</v>
      </c>
      <c r="C284" s="9" t="s">
        <v>805</v>
      </c>
      <c r="D284" s="9" t="s">
        <v>806</v>
      </c>
      <c r="E284" s="9" t="s">
        <v>10</v>
      </c>
      <c r="F284" s="6" t="s">
        <v>11</v>
      </c>
      <c r="G284" s="9" t="s">
        <v>590</v>
      </c>
      <c r="H284" s="6">
        <v>15</v>
      </c>
      <c r="I284" s="17">
        <v>1311.45</v>
      </c>
      <c r="J284" s="18">
        <v>19671.75</v>
      </c>
      <c r="K284" s="18"/>
    </row>
    <row r="285" spans="2:11" ht="35.1" customHeight="1" x14ac:dyDescent="0.25">
      <c r="B285" s="6">
        <f t="shared" si="4"/>
        <v>276</v>
      </c>
      <c r="C285" s="9" t="s">
        <v>807</v>
      </c>
      <c r="D285" s="9" t="s">
        <v>808</v>
      </c>
      <c r="E285" s="9" t="s">
        <v>86</v>
      </c>
      <c r="F285" s="6" t="s">
        <v>11</v>
      </c>
      <c r="G285" s="9" t="s">
        <v>590</v>
      </c>
      <c r="H285" s="6">
        <v>30</v>
      </c>
      <c r="I285" s="17">
        <v>546</v>
      </c>
      <c r="J285" s="18">
        <v>16380</v>
      </c>
      <c r="K285" s="18"/>
    </row>
    <row r="286" spans="2:11" ht="35.1" customHeight="1" x14ac:dyDescent="0.25">
      <c r="B286" s="6">
        <f t="shared" si="4"/>
        <v>277</v>
      </c>
      <c r="C286" s="9" t="s">
        <v>708</v>
      </c>
      <c r="D286" s="9" t="s">
        <v>809</v>
      </c>
      <c r="E286" s="9" t="s">
        <v>86</v>
      </c>
      <c r="F286" s="6" t="s">
        <v>11</v>
      </c>
      <c r="G286" s="9" t="s">
        <v>590</v>
      </c>
      <c r="H286" s="6">
        <v>21</v>
      </c>
      <c r="I286" s="17">
        <v>649.95000000000005</v>
      </c>
      <c r="J286" s="18">
        <v>13648.95</v>
      </c>
      <c r="K286" s="18"/>
    </row>
    <row r="287" spans="2:11" ht="35.1" customHeight="1" x14ac:dyDescent="0.25">
      <c r="B287" s="6">
        <f t="shared" si="4"/>
        <v>278</v>
      </c>
      <c r="C287" s="9" t="s">
        <v>705</v>
      </c>
      <c r="D287" s="9" t="s">
        <v>810</v>
      </c>
      <c r="E287" s="9" t="s">
        <v>86</v>
      </c>
      <c r="F287" s="6" t="s">
        <v>11</v>
      </c>
      <c r="G287" s="9" t="s">
        <v>590</v>
      </c>
      <c r="H287" s="6">
        <v>28</v>
      </c>
      <c r="I287" s="17">
        <v>668.85</v>
      </c>
      <c r="J287" s="18">
        <v>18727.8</v>
      </c>
      <c r="K287" s="18"/>
    </row>
    <row r="288" spans="2:11" ht="35.1" customHeight="1" x14ac:dyDescent="0.25">
      <c r="B288" s="6">
        <f t="shared" si="4"/>
        <v>279</v>
      </c>
      <c r="C288" s="9" t="s">
        <v>811</v>
      </c>
      <c r="D288" s="9" t="s">
        <v>812</v>
      </c>
      <c r="E288" s="9" t="s">
        <v>150</v>
      </c>
      <c r="F288" s="6" t="s">
        <v>11</v>
      </c>
      <c r="G288" s="9" t="s">
        <v>590</v>
      </c>
      <c r="H288" s="6">
        <v>1</v>
      </c>
      <c r="I288" s="17">
        <v>215460</v>
      </c>
      <c r="J288" s="18">
        <v>215460</v>
      </c>
      <c r="K288" s="18"/>
    </row>
    <row r="289" spans="2:11" ht="35.1" customHeight="1" x14ac:dyDescent="0.25">
      <c r="B289" s="6">
        <f t="shared" si="4"/>
        <v>280</v>
      </c>
      <c r="C289" s="8" t="s">
        <v>813</v>
      </c>
      <c r="D289" s="8" t="s">
        <v>814</v>
      </c>
      <c r="E289" s="8" t="s">
        <v>299</v>
      </c>
      <c r="F289" s="6" t="s">
        <v>11</v>
      </c>
      <c r="G289" s="10" t="s">
        <v>815</v>
      </c>
      <c r="H289" s="11">
        <v>30</v>
      </c>
      <c r="I289" s="17">
        <v>3112.2000000000003</v>
      </c>
      <c r="J289" s="18">
        <v>93366</v>
      </c>
      <c r="K289" s="18"/>
    </row>
    <row r="290" spans="2:11" ht="35.1" customHeight="1" x14ac:dyDescent="0.25">
      <c r="B290" s="6">
        <f t="shared" si="4"/>
        <v>281</v>
      </c>
      <c r="C290" s="8" t="s">
        <v>816</v>
      </c>
      <c r="D290" s="8" t="s">
        <v>817</v>
      </c>
      <c r="E290" s="8" t="s">
        <v>299</v>
      </c>
      <c r="F290" s="6" t="s">
        <v>11</v>
      </c>
      <c r="G290" s="10" t="s">
        <v>818</v>
      </c>
      <c r="H290" s="11">
        <v>30</v>
      </c>
      <c r="I290" s="17">
        <v>362.25</v>
      </c>
      <c r="J290" s="18">
        <v>10867.5</v>
      </c>
      <c r="K290" s="18"/>
    </row>
    <row r="291" spans="2:11" ht="35.1" customHeight="1" x14ac:dyDescent="0.25">
      <c r="B291" s="6">
        <f t="shared" si="4"/>
        <v>282</v>
      </c>
      <c r="C291" s="10" t="s">
        <v>819</v>
      </c>
      <c r="D291" s="10" t="s">
        <v>820</v>
      </c>
      <c r="E291" s="10" t="s">
        <v>197</v>
      </c>
      <c r="F291" s="6" t="s">
        <v>11</v>
      </c>
      <c r="G291" s="10" t="s">
        <v>821</v>
      </c>
      <c r="H291" s="12">
        <v>20</v>
      </c>
      <c r="I291" s="17">
        <v>4608.009</v>
      </c>
      <c r="J291" s="18">
        <v>92160.180000000008</v>
      </c>
      <c r="K291" s="18"/>
    </row>
    <row r="292" spans="2:11" ht="35.1" customHeight="1" x14ac:dyDescent="0.25">
      <c r="B292" s="6">
        <f t="shared" si="4"/>
        <v>283</v>
      </c>
      <c r="C292" s="10" t="s">
        <v>822</v>
      </c>
      <c r="D292" s="10" t="s">
        <v>823</v>
      </c>
      <c r="E292" s="10" t="s">
        <v>94</v>
      </c>
      <c r="F292" s="6" t="s">
        <v>11</v>
      </c>
      <c r="G292" s="10" t="s">
        <v>821</v>
      </c>
      <c r="H292" s="11">
        <v>50</v>
      </c>
      <c r="I292" s="17">
        <v>1487.8500000000001</v>
      </c>
      <c r="J292" s="18">
        <v>74392.5</v>
      </c>
      <c r="K292" s="18"/>
    </row>
    <row r="293" spans="2:11" ht="35.1" customHeight="1" x14ac:dyDescent="0.25">
      <c r="B293" s="6">
        <f t="shared" si="4"/>
        <v>284</v>
      </c>
      <c r="C293" s="10" t="s">
        <v>450</v>
      </c>
      <c r="D293" s="10" t="s">
        <v>832</v>
      </c>
      <c r="E293" s="10" t="s">
        <v>284</v>
      </c>
      <c r="F293" s="6" t="s">
        <v>11</v>
      </c>
      <c r="G293" s="10" t="s">
        <v>821</v>
      </c>
      <c r="H293" s="11">
        <v>1</v>
      </c>
      <c r="I293" s="17">
        <v>33612.6</v>
      </c>
      <c r="J293" s="18">
        <v>33612.6</v>
      </c>
      <c r="K293" s="18"/>
    </row>
    <row r="294" spans="2:11" ht="35.1" customHeight="1" x14ac:dyDescent="0.25">
      <c r="B294" s="6">
        <f t="shared" si="4"/>
        <v>285</v>
      </c>
      <c r="C294" s="10" t="s">
        <v>450</v>
      </c>
      <c r="D294" s="10" t="s">
        <v>833</v>
      </c>
      <c r="E294" s="10" t="s">
        <v>737</v>
      </c>
      <c r="F294" s="6" t="s">
        <v>11</v>
      </c>
      <c r="G294" s="10" t="s">
        <v>821</v>
      </c>
      <c r="H294" s="11">
        <v>30</v>
      </c>
      <c r="I294" s="17">
        <v>533.4</v>
      </c>
      <c r="J294" s="18">
        <v>16002</v>
      </c>
      <c r="K294" s="18"/>
    </row>
    <row r="295" spans="2:11" ht="35.1" customHeight="1" x14ac:dyDescent="0.25">
      <c r="B295" s="6">
        <f t="shared" si="4"/>
        <v>286</v>
      </c>
      <c r="C295" s="10" t="s">
        <v>564</v>
      </c>
      <c r="D295" s="10" t="s">
        <v>834</v>
      </c>
      <c r="E295" s="10" t="s">
        <v>94</v>
      </c>
      <c r="F295" s="6" t="s">
        <v>11</v>
      </c>
      <c r="G295" s="10" t="s">
        <v>821</v>
      </c>
      <c r="H295" s="11">
        <v>50</v>
      </c>
      <c r="I295" s="17">
        <v>50.400000000000006</v>
      </c>
      <c r="J295" s="18">
        <v>2520</v>
      </c>
      <c r="K295" s="18"/>
    </row>
    <row r="296" spans="2:11" ht="35.1" customHeight="1" x14ac:dyDescent="0.25">
      <c r="B296" s="6">
        <f t="shared" si="4"/>
        <v>287</v>
      </c>
      <c r="C296" s="10" t="s">
        <v>564</v>
      </c>
      <c r="D296" s="10" t="s">
        <v>835</v>
      </c>
      <c r="E296" s="10" t="s">
        <v>94</v>
      </c>
      <c r="F296" s="6" t="s">
        <v>11</v>
      </c>
      <c r="G296" s="10" t="s">
        <v>821</v>
      </c>
      <c r="H296" s="11">
        <v>50</v>
      </c>
      <c r="I296" s="17">
        <v>596.4</v>
      </c>
      <c r="J296" s="18">
        <v>29820</v>
      </c>
      <c r="K296" s="18"/>
    </row>
    <row r="297" spans="2:11" ht="35.1" customHeight="1" x14ac:dyDescent="0.25">
      <c r="B297" s="6">
        <f t="shared" si="4"/>
        <v>288</v>
      </c>
      <c r="C297" s="10" t="s">
        <v>564</v>
      </c>
      <c r="D297" s="10" t="s">
        <v>836</v>
      </c>
      <c r="E297" s="10" t="s">
        <v>94</v>
      </c>
      <c r="F297" s="6" t="s">
        <v>11</v>
      </c>
      <c r="G297" s="10" t="s">
        <v>821</v>
      </c>
      <c r="H297" s="12">
        <v>50</v>
      </c>
      <c r="I297" s="17">
        <v>194.25</v>
      </c>
      <c r="J297" s="18">
        <v>9712.5</v>
      </c>
      <c r="K297" s="18"/>
    </row>
    <row r="298" spans="2:11" ht="35.1" customHeight="1" x14ac:dyDescent="0.25">
      <c r="B298" s="6">
        <f t="shared" si="4"/>
        <v>289</v>
      </c>
      <c r="C298" s="10" t="s">
        <v>564</v>
      </c>
      <c r="D298" s="10" t="s">
        <v>837</v>
      </c>
      <c r="E298" s="10" t="s">
        <v>94</v>
      </c>
      <c r="F298" s="6" t="s">
        <v>11</v>
      </c>
      <c r="G298" s="10" t="s">
        <v>821</v>
      </c>
      <c r="H298" s="11">
        <v>50</v>
      </c>
      <c r="I298" s="17">
        <v>676.2</v>
      </c>
      <c r="J298" s="18">
        <v>33810</v>
      </c>
      <c r="K298" s="18"/>
    </row>
    <row r="299" spans="2:11" ht="35.1" customHeight="1" x14ac:dyDescent="0.25">
      <c r="B299" s="6">
        <f t="shared" si="4"/>
        <v>290</v>
      </c>
      <c r="C299" s="10" t="s">
        <v>564</v>
      </c>
      <c r="D299" s="10" t="s">
        <v>838</v>
      </c>
      <c r="E299" s="10" t="s">
        <v>94</v>
      </c>
      <c r="F299" s="6" t="s">
        <v>11</v>
      </c>
      <c r="G299" s="10" t="s">
        <v>821</v>
      </c>
      <c r="H299" s="12">
        <v>50</v>
      </c>
      <c r="I299" s="17">
        <v>119.7</v>
      </c>
      <c r="J299" s="18">
        <v>5985</v>
      </c>
      <c r="K299" s="18"/>
    </row>
    <row r="300" spans="2:11" ht="35.1" customHeight="1" x14ac:dyDescent="0.25">
      <c r="B300" s="6">
        <f t="shared" si="4"/>
        <v>291</v>
      </c>
      <c r="C300" s="10" t="s">
        <v>564</v>
      </c>
      <c r="D300" s="10" t="s">
        <v>839</v>
      </c>
      <c r="E300" s="10" t="s">
        <v>94</v>
      </c>
      <c r="F300" s="6" t="s">
        <v>11</v>
      </c>
      <c r="G300" s="10" t="s">
        <v>821</v>
      </c>
      <c r="H300" s="11">
        <v>50</v>
      </c>
      <c r="I300" s="17">
        <v>1029</v>
      </c>
      <c r="J300" s="18">
        <v>51450</v>
      </c>
      <c r="K300" s="18"/>
    </row>
    <row r="301" spans="2:11" ht="35.1" customHeight="1" x14ac:dyDescent="0.25">
      <c r="B301" s="6">
        <f t="shared" si="4"/>
        <v>292</v>
      </c>
      <c r="C301" s="10" t="s">
        <v>564</v>
      </c>
      <c r="D301" s="10" t="s">
        <v>840</v>
      </c>
      <c r="E301" s="10" t="s">
        <v>94</v>
      </c>
      <c r="F301" s="6" t="s">
        <v>11</v>
      </c>
      <c r="G301" s="10" t="s">
        <v>821</v>
      </c>
      <c r="H301" s="11">
        <v>50</v>
      </c>
      <c r="I301" s="17">
        <v>1125.6000000000001</v>
      </c>
      <c r="J301" s="18">
        <v>56280</v>
      </c>
      <c r="K301" s="18"/>
    </row>
    <row r="302" spans="2:11" ht="35.1" customHeight="1" x14ac:dyDescent="0.25">
      <c r="B302" s="6">
        <f t="shared" si="4"/>
        <v>293</v>
      </c>
      <c r="C302" s="10" t="s">
        <v>564</v>
      </c>
      <c r="D302" s="10" t="s">
        <v>841</v>
      </c>
      <c r="E302" s="10" t="s">
        <v>94</v>
      </c>
      <c r="F302" s="6" t="s">
        <v>11</v>
      </c>
      <c r="G302" s="10" t="s">
        <v>821</v>
      </c>
      <c r="H302" s="12">
        <v>50</v>
      </c>
      <c r="I302" s="17">
        <v>382.2</v>
      </c>
      <c r="J302" s="18">
        <v>19110</v>
      </c>
      <c r="K302" s="18"/>
    </row>
    <row r="303" spans="2:11" ht="35.1" customHeight="1" x14ac:dyDescent="0.25">
      <c r="B303" s="6">
        <f t="shared" si="4"/>
        <v>294</v>
      </c>
      <c r="C303" s="10" t="s">
        <v>564</v>
      </c>
      <c r="D303" s="10" t="s">
        <v>842</v>
      </c>
      <c r="E303" s="10" t="s">
        <v>94</v>
      </c>
      <c r="F303" s="6" t="s">
        <v>11</v>
      </c>
      <c r="G303" s="10" t="s">
        <v>821</v>
      </c>
      <c r="H303" s="11">
        <v>300</v>
      </c>
      <c r="I303" s="17">
        <v>48.300000000000004</v>
      </c>
      <c r="J303" s="18">
        <v>14490</v>
      </c>
      <c r="K303" s="18"/>
    </row>
    <row r="304" spans="2:11" ht="35.1" customHeight="1" x14ac:dyDescent="0.25">
      <c r="B304" s="6">
        <f t="shared" si="4"/>
        <v>295</v>
      </c>
      <c r="C304" s="10" t="s">
        <v>564</v>
      </c>
      <c r="D304" s="10" t="s">
        <v>842</v>
      </c>
      <c r="E304" s="10" t="s">
        <v>94</v>
      </c>
      <c r="F304" s="6" t="s">
        <v>11</v>
      </c>
      <c r="G304" s="10" t="s">
        <v>821</v>
      </c>
      <c r="H304" s="11">
        <v>50</v>
      </c>
      <c r="I304" s="17">
        <v>48.300000000000004</v>
      </c>
      <c r="J304" s="18">
        <v>2415</v>
      </c>
      <c r="K304" s="18"/>
    </row>
    <row r="305" spans="2:11" ht="35.1" customHeight="1" x14ac:dyDescent="0.25">
      <c r="B305" s="6">
        <f t="shared" si="4"/>
        <v>296</v>
      </c>
      <c r="C305" s="10" t="s">
        <v>564</v>
      </c>
      <c r="D305" s="10" t="s">
        <v>843</v>
      </c>
      <c r="E305" s="10" t="s">
        <v>94</v>
      </c>
      <c r="F305" s="6" t="s">
        <v>11</v>
      </c>
      <c r="G305" s="10" t="s">
        <v>821</v>
      </c>
      <c r="H305" s="11">
        <v>300</v>
      </c>
      <c r="I305" s="17">
        <v>150.15</v>
      </c>
      <c r="J305" s="18">
        <v>45045</v>
      </c>
      <c r="K305" s="18"/>
    </row>
    <row r="306" spans="2:11" ht="35.1" customHeight="1" x14ac:dyDescent="0.25">
      <c r="B306" s="6">
        <f t="shared" si="4"/>
        <v>297</v>
      </c>
      <c r="C306" s="10" t="s">
        <v>564</v>
      </c>
      <c r="D306" s="10" t="s">
        <v>844</v>
      </c>
      <c r="E306" s="10" t="s">
        <v>94</v>
      </c>
      <c r="F306" s="6" t="s">
        <v>11</v>
      </c>
      <c r="G306" s="10" t="s">
        <v>821</v>
      </c>
      <c r="H306" s="11">
        <v>50</v>
      </c>
      <c r="I306" s="17">
        <v>150.15</v>
      </c>
      <c r="J306" s="18">
        <v>7507.5</v>
      </c>
      <c r="K306" s="18"/>
    </row>
    <row r="307" spans="2:11" ht="35.1" customHeight="1" x14ac:dyDescent="0.25">
      <c r="B307" s="6">
        <f t="shared" si="4"/>
        <v>298</v>
      </c>
      <c r="C307" s="10" t="s">
        <v>564</v>
      </c>
      <c r="D307" s="10" t="s">
        <v>845</v>
      </c>
      <c r="E307" s="10" t="s">
        <v>94</v>
      </c>
      <c r="F307" s="6" t="s">
        <v>11</v>
      </c>
      <c r="G307" s="10" t="s">
        <v>821</v>
      </c>
      <c r="H307" s="12">
        <v>50</v>
      </c>
      <c r="I307" s="17">
        <v>487.20000000000005</v>
      </c>
      <c r="J307" s="18">
        <v>24360</v>
      </c>
      <c r="K307" s="18"/>
    </row>
    <row r="308" spans="2:11" ht="35.1" customHeight="1" x14ac:dyDescent="0.25">
      <c r="B308" s="6">
        <f t="shared" si="4"/>
        <v>299</v>
      </c>
      <c r="C308" s="10" t="s">
        <v>342</v>
      </c>
      <c r="D308" s="10" t="s">
        <v>846</v>
      </c>
      <c r="E308" s="10" t="s">
        <v>10</v>
      </c>
      <c r="F308" s="6" t="s">
        <v>11</v>
      </c>
      <c r="G308" s="10" t="s">
        <v>821</v>
      </c>
      <c r="H308" s="11">
        <v>30</v>
      </c>
      <c r="I308" s="17">
        <v>1712.5500000000002</v>
      </c>
      <c r="J308" s="18">
        <v>51376.5</v>
      </c>
      <c r="K308" s="18"/>
    </row>
    <row r="309" spans="2:11" ht="35.1" customHeight="1" x14ac:dyDescent="0.25">
      <c r="B309" s="6">
        <f t="shared" si="4"/>
        <v>300</v>
      </c>
      <c r="C309" s="10" t="s">
        <v>342</v>
      </c>
      <c r="D309" s="10" t="s">
        <v>847</v>
      </c>
      <c r="E309" s="10" t="s">
        <v>94</v>
      </c>
      <c r="F309" s="6" t="s">
        <v>11</v>
      </c>
      <c r="G309" s="10" t="s">
        <v>821</v>
      </c>
      <c r="H309" s="11">
        <v>30</v>
      </c>
      <c r="I309" s="17">
        <v>689.85</v>
      </c>
      <c r="J309" s="18">
        <v>20695.5</v>
      </c>
      <c r="K309" s="18"/>
    </row>
    <row r="310" spans="2:11" ht="35.1" customHeight="1" x14ac:dyDescent="0.25">
      <c r="B310" s="6">
        <f t="shared" si="4"/>
        <v>301</v>
      </c>
      <c r="C310" s="10" t="s">
        <v>342</v>
      </c>
      <c r="D310" s="10" t="s">
        <v>848</v>
      </c>
      <c r="E310" s="10" t="s">
        <v>10</v>
      </c>
      <c r="F310" s="6" t="s">
        <v>11</v>
      </c>
      <c r="G310" s="10" t="s">
        <v>821</v>
      </c>
      <c r="H310" s="11">
        <v>30</v>
      </c>
      <c r="I310" s="17">
        <v>338.1</v>
      </c>
      <c r="J310" s="18">
        <v>10143</v>
      </c>
      <c r="K310" s="18"/>
    </row>
    <row r="311" spans="2:11" ht="35.1" customHeight="1" x14ac:dyDescent="0.25">
      <c r="B311" s="6">
        <f t="shared" si="4"/>
        <v>302</v>
      </c>
      <c r="C311" s="10" t="s">
        <v>342</v>
      </c>
      <c r="D311" s="10" t="s">
        <v>849</v>
      </c>
      <c r="E311" s="10" t="s">
        <v>90</v>
      </c>
      <c r="F311" s="6" t="s">
        <v>11</v>
      </c>
      <c r="G311" s="10" t="s">
        <v>821</v>
      </c>
      <c r="H311" s="11">
        <v>30</v>
      </c>
      <c r="I311" s="17">
        <v>2922.15</v>
      </c>
      <c r="J311" s="18">
        <v>87664.5</v>
      </c>
      <c r="K311" s="18"/>
    </row>
    <row r="312" spans="2:11" ht="35.1" customHeight="1" x14ac:dyDescent="0.25">
      <c r="B312" s="6">
        <f t="shared" si="4"/>
        <v>303</v>
      </c>
      <c r="C312" s="10" t="s">
        <v>342</v>
      </c>
      <c r="D312" s="10" t="s">
        <v>850</v>
      </c>
      <c r="E312" s="10" t="s">
        <v>94</v>
      </c>
      <c r="F312" s="6" t="s">
        <v>11</v>
      </c>
      <c r="G312" s="10" t="s">
        <v>821</v>
      </c>
      <c r="H312" s="11">
        <v>30</v>
      </c>
      <c r="I312" s="17">
        <v>1978.2</v>
      </c>
      <c r="J312" s="18">
        <v>59346</v>
      </c>
      <c r="K312" s="18"/>
    </row>
    <row r="313" spans="2:11" ht="35.1" customHeight="1" x14ac:dyDescent="0.25">
      <c r="B313" s="6">
        <f t="shared" si="4"/>
        <v>304</v>
      </c>
      <c r="C313" s="10" t="s">
        <v>342</v>
      </c>
      <c r="D313" s="10" t="s">
        <v>851</v>
      </c>
      <c r="E313" s="10" t="s">
        <v>90</v>
      </c>
      <c r="F313" s="6" t="s">
        <v>11</v>
      </c>
      <c r="G313" s="10" t="s">
        <v>821</v>
      </c>
      <c r="H313" s="11">
        <v>30</v>
      </c>
      <c r="I313" s="17">
        <v>2841.3</v>
      </c>
      <c r="J313" s="18">
        <v>85239</v>
      </c>
      <c r="K313" s="18"/>
    </row>
    <row r="314" spans="2:11" ht="35.1" customHeight="1" x14ac:dyDescent="0.25">
      <c r="B314" s="6">
        <f t="shared" si="4"/>
        <v>305</v>
      </c>
      <c r="C314" s="10" t="s">
        <v>852</v>
      </c>
      <c r="D314" s="10" t="s">
        <v>853</v>
      </c>
      <c r="E314" s="10" t="s">
        <v>10</v>
      </c>
      <c r="F314" s="6" t="s">
        <v>11</v>
      </c>
      <c r="G314" s="10" t="s">
        <v>821</v>
      </c>
      <c r="H314" s="11">
        <v>30</v>
      </c>
      <c r="I314" s="17">
        <v>2033.8500000000001</v>
      </c>
      <c r="J314" s="18">
        <v>61015.5</v>
      </c>
      <c r="K314" s="18"/>
    </row>
    <row r="315" spans="2:11" ht="35.1" customHeight="1" x14ac:dyDescent="0.25">
      <c r="B315" s="6">
        <f t="shared" si="4"/>
        <v>306</v>
      </c>
      <c r="C315" s="10" t="s">
        <v>852</v>
      </c>
      <c r="D315" s="10" t="s">
        <v>854</v>
      </c>
      <c r="E315" s="10" t="s">
        <v>10</v>
      </c>
      <c r="F315" s="6" t="s">
        <v>11</v>
      </c>
      <c r="G315" s="10" t="s">
        <v>821</v>
      </c>
      <c r="H315" s="11">
        <v>30</v>
      </c>
      <c r="I315" s="17">
        <v>2298.4500000000003</v>
      </c>
      <c r="J315" s="18">
        <v>68953.5</v>
      </c>
      <c r="K315" s="18"/>
    </row>
    <row r="316" spans="2:11" ht="35.1" customHeight="1" x14ac:dyDescent="0.25">
      <c r="B316" s="6">
        <f t="shared" si="4"/>
        <v>307</v>
      </c>
      <c r="C316" s="10" t="s">
        <v>852</v>
      </c>
      <c r="D316" s="10" t="s">
        <v>855</v>
      </c>
      <c r="E316" s="10" t="s">
        <v>86</v>
      </c>
      <c r="F316" s="6" t="s">
        <v>11</v>
      </c>
      <c r="G316" s="10" t="s">
        <v>821</v>
      </c>
      <c r="H316" s="11">
        <v>30</v>
      </c>
      <c r="I316" s="17">
        <v>1709.4</v>
      </c>
      <c r="J316" s="18">
        <v>51282</v>
      </c>
      <c r="K316" s="18"/>
    </row>
    <row r="317" spans="2:11" ht="35.1" customHeight="1" x14ac:dyDescent="0.25">
      <c r="B317" s="6">
        <f t="shared" si="4"/>
        <v>308</v>
      </c>
      <c r="C317" s="10" t="s">
        <v>856</v>
      </c>
      <c r="D317" s="10" t="s">
        <v>857</v>
      </c>
      <c r="E317" s="10" t="s">
        <v>86</v>
      </c>
      <c r="F317" s="6" t="s">
        <v>11</v>
      </c>
      <c r="G317" s="10" t="s">
        <v>821</v>
      </c>
      <c r="H317" s="11">
        <v>30</v>
      </c>
      <c r="I317" s="17">
        <v>4221</v>
      </c>
      <c r="J317" s="18">
        <v>126630</v>
      </c>
      <c r="K317" s="18"/>
    </row>
    <row r="318" spans="2:11" ht="35.1" customHeight="1" x14ac:dyDescent="0.25">
      <c r="B318" s="6">
        <f t="shared" si="4"/>
        <v>309</v>
      </c>
      <c r="C318" s="10" t="s">
        <v>858</v>
      </c>
      <c r="D318" s="10" t="s">
        <v>859</v>
      </c>
      <c r="E318" s="10" t="s">
        <v>86</v>
      </c>
      <c r="F318" s="6" t="s">
        <v>11</v>
      </c>
      <c r="G318" s="10" t="s">
        <v>860</v>
      </c>
      <c r="H318" s="11">
        <v>30</v>
      </c>
      <c r="I318" s="17">
        <v>131.38650000000001</v>
      </c>
      <c r="J318" s="18">
        <v>3941.5949999999998</v>
      </c>
      <c r="K318" s="18"/>
    </row>
    <row r="319" spans="2:11" ht="35.1" customHeight="1" x14ac:dyDescent="0.25">
      <c r="B319" s="6">
        <f t="shared" si="4"/>
        <v>310</v>
      </c>
      <c r="C319" s="10" t="s">
        <v>858</v>
      </c>
      <c r="D319" s="10" t="s">
        <v>861</v>
      </c>
      <c r="E319" s="10" t="s">
        <v>10</v>
      </c>
      <c r="F319" s="6" t="s">
        <v>11</v>
      </c>
      <c r="G319" s="10" t="s">
        <v>860</v>
      </c>
      <c r="H319" s="11">
        <v>30</v>
      </c>
      <c r="I319" s="17">
        <v>101.58750000000001</v>
      </c>
      <c r="J319" s="18">
        <v>3047.625</v>
      </c>
      <c r="K319" s="18"/>
    </row>
    <row r="320" spans="2:11" ht="35.1" customHeight="1" x14ac:dyDescent="0.25">
      <c r="B320" s="6">
        <f t="shared" si="4"/>
        <v>311</v>
      </c>
      <c r="C320" s="10" t="s">
        <v>870</v>
      </c>
      <c r="D320" s="10" t="s">
        <v>871</v>
      </c>
      <c r="E320" s="10" t="s">
        <v>94</v>
      </c>
      <c r="F320" s="6" t="s">
        <v>11</v>
      </c>
      <c r="G320" s="10" t="s">
        <v>860</v>
      </c>
      <c r="H320" s="11">
        <v>30</v>
      </c>
      <c r="I320" s="17">
        <v>63.661499999999997</v>
      </c>
      <c r="J320" s="18">
        <v>1909.845</v>
      </c>
      <c r="K320" s="18"/>
    </row>
    <row r="321" spans="2:11" ht="35.1" customHeight="1" x14ac:dyDescent="0.25">
      <c r="B321" s="6">
        <f t="shared" si="4"/>
        <v>312</v>
      </c>
      <c r="C321" s="10" t="s">
        <v>875</v>
      </c>
      <c r="D321" s="10" t="s">
        <v>876</v>
      </c>
      <c r="E321" s="10" t="s">
        <v>10</v>
      </c>
      <c r="F321" s="6" t="s">
        <v>11</v>
      </c>
      <c r="G321" s="10" t="s">
        <v>860</v>
      </c>
      <c r="H321" s="12">
        <v>10</v>
      </c>
      <c r="I321" s="17">
        <v>7687.05</v>
      </c>
      <c r="J321" s="18">
        <v>76870.5</v>
      </c>
      <c r="K321" s="18"/>
    </row>
    <row r="322" spans="2:11" ht="35.1" customHeight="1" x14ac:dyDescent="0.25">
      <c r="B322" s="6">
        <f t="shared" si="4"/>
        <v>313</v>
      </c>
      <c r="C322" s="8" t="s">
        <v>882</v>
      </c>
      <c r="D322" s="9" t="s">
        <v>883</v>
      </c>
      <c r="E322" s="10" t="s">
        <v>884</v>
      </c>
      <c r="F322" s="6" t="s">
        <v>11</v>
      </c>
      <c r="G322" s="10" t="s">
        <v>885</v>
      </c>
      <c r="H322" s="19">
        <v>30</v>
      </c>
      <c r="I322" s="17">
        <v>840</v>
      </c>
      <c r="J322" s="18">
        <v>25200</v>
      </c>
      <c r="K322" s="18"/>
    </row>
    <row r="323" spans="2:11" ht="35.1" customHeight="1" x14ac:dyDescent="0.25">
      <c r="B323" s="6">
        <f t="shared" si="4"/>
        <v>314</v>
      </c>
      <c r="C323" s="10" t="s">
        <v>886</v>
      </c>
      <c r="D323" s="10" t="s">
        <v>887</v>
      </c>
      <c r="E323" s="10" t="s">
        <v>94</v>
      </c>
      <c r="F323" s="6" t="s">
        <v>11</v>
      </c>
      <c r="G323" s="10" t="s">
        <v>888</v>
      </c>
      <c r="H323" s="11">
        <v>40</v>
      </c>
      <c r="I323" s="17">
        <v>1067.8500000000001</v>
      </c>
      <c r="J323" s="18">
        <v>42714</v>
      </c>
      <c r="K323" s="18"/>
    </row>
    <row r="324" spans="2:11" ht="35.1" customHeight="1" x14ac:dyDescent="0.25">
      <c r="B324" s="6">
        <f t="shared" si="4"/>
        <v>315</v>
      </c>
      <c r="C324" s="10" t="s">
        <v>889</v>
      </c>
      <c r="D324" s="10" t="s">
        <v>890</v>
      </c>
      <c r="E324" s="10" t="s">
        <v>10</v>
      </c>
      <c r="F324" s="6" t="s">
        <v>11</v>
      </c>
      <c r="G324" s="10" t="s">
        <v>888</v>
      </c>
      <c r="H324" s="11">
        <v>80</v>
      </c>
      <c r="I324" s="17">
        <v>897.75</v>
      </c>
      <c r="J324" s="18">
        <v>71820</v>
      </c>
      <c r="K324" s="18"/>
    </row>
    <row r="325" spans="2:11" ht="35.1" customHeight="1" x14ac:dyDescent="0.25">
      <c r="B325" s="6">
        <f t="shared" si="4"/>
        <v>316</v>
      </c>
      <c r="C325" s="10" t="s">
        <v>889</v>
      </c>
      <c r="D325" s="10" t="s">
        <v>891</v>
      </c>
      <c r="E325" s="10" t="s">
        <v>10</v>
      </c>
      <c r="F325" s="6" t="s">
        <v>11</v>
      </c>
      <c r="G325" s="10" t="s">
        <v>888</v>
      </c>
      <c r="H325" s="11">
        <v>80</v>
      </c>
      <c r="I325" s="17">
        <v>759.15</v>
      </c>
      <c r="J325" s="18">
        <v>60732</v>
      </c>
      <c r="K325" s="18"/>
    </row>
    <row r="326" spans="2:11" ht="35.1" customHeight="1" x14ac:dyDescent="0.25">
      <c r="B326" s="6">
        <f t="shared" si="4"/>
        <v>317</v>
      </c>
      <c r="C326" s="10" t="s">
        <v>894</v>
      </c>
      <c r="D326" s="10" t="s">
        <v>895</v>
      </c>
      <c r="E326" s="10" t="s">
        <v>10</v>
      </c>
      <c r="F326" s="6" t="s">
        <v>11</v>
      </c>
      <c r="G326" s="10" t="s">
        <v>888</v>
      </c>
      <c r="H326" s="11">
        <v>14</v>
      </c>
      <c r="I326" s="17">
        <v>1529.8500000000001</v>
      </c>
      <c r="J326" s="18">
        <v>21417.9</v>
      </c>
      <c r="K326" s="18"/>
    </row>
    <row r="327" spans="2:11" ht="35.1" customHeight="1" x14ac:dyDescent="0.25">
      <c r="B327" s="6">
        <f t="shared" si="4"/>
        <v>318</v>
      </c>
      <c r="C327" s="10" t="s">
        <v>894</v>
      </c>
      <c r="D327" s="10" t="s">
        <v>896</v>
      </c>
      <c r="E327" s="10" t="s">
        <v>10</v>
      </c>
      <c r="F327" s="6" t="s">
        <v>11</v>
      </c>
      <c r="G327" s="10" t="s">
        <v>888</v>
      </c>
      <c r="H327" s="11">
        <v>28</v>
      </c>
      <c r="I327" s="17">
        <v>3016.65</v>
      </c>
      <c r="J327" s="18">
        <v>84466.2</v>
      </c>
      <c r="K327" s="18"/>
    </row>
    <row r="328" spans="2:11" ht="35.1" customHeight="1" x14ac:dyDescent="0.25">
      <c r="B328" s="6">
        <f t="shared" si="4"/>
        <v>319</v>
      </c>
      <c r="C328" s="10" t="s">
        <v>894</v>
      </c>
      <c r="D328" s="10" t="s">
        <v>897</v>
      </c>
      <c r="E328" s="10" t="s">
        <v>86</v>
      </c>
      <c r="F328" s="6" t="s">
        <v>11</v>
      </c>
      <c r="G328" s="10" t="s">
        <v>888</v>
      </c>
      <c r="H328" s="11">
        <v>28</v>
      </c>
      <c r="I328" s="17">
        <v>1529.8500000000001</v>
      </c>
      <c r="J328" s="18">
        <v>42835.8</v>
      </c>
      <c r="K328" s="18"/>
    </row>
    <row r="329" spans="2:11" ht="35.1" customHeight="1" x14ac:dyDescent="0.25">
      <c r="B329" s="6">
        <f t="shared" si="4"/>
        <v>320</v>
      </c>
      <c r="C329" s="10" t="s">
        <v>894</v>
      </c>
      <c r="D329" s="10" t="s">
        <v>898</v>
      </c>
      <c r="E329" s="10" t="s">
        <v>10</v>
      </c>
      <c r="F329" s="6" t="s">
        <v>11</v>
      </c>
      <c r="G329" s="10" t="s">
        <v>888</v>
      </c>
      <c r="H329" s="11">
        <v>28</v>
      </c>
      <c r="I329" s="17">
        <v>764.4</v>
      </c>
      <c r="J329" s="18">
        <v>21403.200000000001</v>
      </c>
      <c r="K329" s="18"/>
    </row>
    <row r="330" spans="2:11" ht="35.1" customHeight="1" x14ac:dyDescent="0.25">
      <c r="B330" s="6">
        <f t="shared" si="4"/>
        <v>321</v>
      </c>
      <c r="C330" s="10" t="s">
        <v>931</v>
      </c>
      <c r="D330" s="10" t="s">
        <v>932</v>
      </c>
      <c r="E330" s="10" t="s">
        <v>94</v>
      </c>
      <c r="F330" s="6" t="s">
        <v>11</v>
      </c>
      <c r="G330" s="10" t="s">
        <v>888</v>
      </c>
      <c r="H330" s="11">
        <v>15</v>
      </c>
      <c r="I330" s="17">
        <v>570.15</v>
      </c>
      <c r="J330" s="18">
        <v>8552.25</v>
      </c>
      <c r="K330" s="18"/>
    </row>
    <row r="331" spans="2:11" ht="35.1" customHeight="1" x14ac:dyDescent="0.25">
      <c r="B331" s="6">
        <f t="shared" si="4"/>
        <v>322</v>
      </c>
      <c r="C331" s="10" t="s">
        <v>352</v>
      </c>
      <c r="D331" s="10" t="s">
        <v>938</v>
      </c>
      <c r="E331" s="10" t="s">
        <v>354</v>
      </c>
      <c r="F331" s="6" t="s">
        <v>11</v>
      </c>
      <c r="G331" s="10" t="s">
        <v>888</v>
      </c>
      <c r="H331" s="12">
        <v>100</v>
      </c>
      <c r="I331" s="17">
        <v>359.1</v>
      </c>
      <c r="J331" s="18">
        <v>35910</v>
      </c>
      <c r="K331" s="18"/>
    </row>
    <row r="332" spans="2:11" ht="35.1" customHeight="1" x14ac:dyDescent="0.25">
      <c r="B332" s="6">
        <f t="shared" ref="B332:B395" si="5">1+B331</f>
        <v>323</v>
      </c>
      <c r="C332" s="7" t="s">
        <v>944</v>
      </c>
      <c r="D332" s="7" t="s">
        <v>945</v>
      </c>
      <c r="E332" s="9" t="s">
        <v>105</v>
      </c>
      <c r="F332" s="6" t="s">
        <v>11</v>
      </c>
      <c r="G332" s="9" t="s">
        <v>888</v>
      </c>
      <c r="H332" s="6"/>
      <c r="I332" s="17">
        <v>2633400</v>
      </c>
      <c r="J332" s="18">
        <v>0</v>
      </c>
      <c r="K332" s="18"/>
    </row>
    <row r="333" spans="2:11" ht="35.1" customHeight="1" x14ac:dyDescent="0.25">
      <c r="B333" s="6">
        <f t="shared" si="5"/>
        <v>324</v>
      </c>
      <c r="C333" s="8" t="s">
        <v>957</v>
      </c>
      <c r="D333" s="8" t="s">
        <v>958</v>
      </c>
      <c r="E333" s="10" t="s">
        <v>150</v>
      </c>
      <c r="F333" s="6" t="s">
        <v>11</v>
      </c>
      <c r="G333" s="8" t="s">
        <v>948</v>
      </c>
      <c r="H333" s="11">
        <v>1</v>
      </c>
      <c r="I333" s="17">
        <v>125032.95000000001</v>
      </c>
      <c r="J333" s="18">
        <v>125032.95000000001</v>
      </c>
      <c r="K333" s="18"/>
    </row>
    <row r="334" spans="2:11" ht="35.1" customHeight="1" x14ac:dyDescent="0.25">
      <c r="B334" s="6">
        <f t="shared" si="5"/>
        <v>325</v>
      </c>
      <c r="C334" s="10" t="s">
        <v>959</v>
      </c>
      <c r="D334" s="10" t="s">
        <v>960</v>
      </c>
      <c r="E334" s="10" t="s">
        <v>47</v>
      </c>
      <c r="F334" s="6" t="s">
        <v>11</v>
      </c>
      <c r="G334" s="10" t="s">
        <v>961</v>
      </c>
      <c r="H334" s="11">
        <v>1</v>
      </c>
      <c r="I334" s="17">
        <v>50034.6</v>
      </c>
      <c r="J334" s="18">
        <v>50034.6</v>
      </c>
      <c r="K334" s="18"/>
    </row>
    <row r="335" spans="2:11" ht="35.1" customHeight="1" x14ac:dyDescent="0.25">
      <c r="B335" s="6">
        <f t="shared" si="5"/>
        <v>326</v>
      </c>
      <c r="C335" s="10" t="s">
        <v>962</v>
      </c>
      <c r="D335" s="10" t="s">
        <v>963</v>
      </c>
      <c r="E335" s="10" t="s">
        <v>94</v>
      </c>
      <c r="F335" s="6" t="s">
        <v>11</v>
      </c>
      <c r="G335" s="10" t="s">
        <v>964</v>
      </c>
      <c r="H335" s="11">
        <v>30</v>
      </c>
      <c r="I335" s="17">
        <v>241.5</v>
      </c>
      <c r="J335" s="18">
        <v>7245</v>
      </c>
      <c r="K335" s="18"/>
    </row>
    <row r="336" spans="2:11" ht="35.1" customHeight="1" x14ac:dyDescent="0.25">
      <c r="B336" s="6">
        <f t="shared" si="5"/>
        <v>327</v>
      </c>
      <c r="C336" s="10" t="s">
        <v>962</v>
      </c>
      <c r="D336" s="10" t="s">
        <v>965</v>
      </c>
      <c r="E336" s="10" t="s">
        <v>94</v>
      </c>
      <c r="F336" s="6" t="s">
        <v>11</v>
      </c>
      <c r="G336" s="10" t="s">
        <v>964</v>
      </c>
      <c r="H336" s="11">
        <v>30</v>
      </c>
      <c r="I336" s="17">
        <v>376.95</v>
      </c>
      <c r="J336" s="18">
        <v>11308.5</v>
      </c>
      <c r="K336" s="18"/>
    </row>
    <row r="337" spans="2:11" ht="35.1" customHeight="1" x14ac:dyDescent="0.25">
      <c r="B337" s="6">
        <f t="shared" si="5"/>
        <v>328</v>
      </c>
      <c r="C337" s="10" t="s">
        <v>966</v>
      </c>
      <c r="D337" s="10" t="s">
        <v>967</v>
      </c>
      <c r="E337" s="10" t="s">
        <v>94</v>
      </c>
      <c r="F337" s="6" t="s">
        <v>11</v>
      </c>
      <c r="G337" s="10" t="s">
        <v>964</v>
      </c>
      <c r="H337" s="11">
        <v>14</v>
      </c>
      <c r="I337" s="17">
        <v>1111.95</v>
      </c>
      <c r="J337" s="18">
        <v>15567.300000000001</v>
      </c>
      <c r="K337" s="18"/>
    </row>
    <row r="338" spans="2:11" ht="35.1" customHeight="1" x14ac:dyDescent="0.25">
      <c r="B338" s="6">
        <f t="shared" si="5"/>
        <v>329</v>
      </c>
      <c r="C338" s="10" t="s">
        <v>966</v>
      </c>
      <c r="D338" s="10" t="s">
        <v>968</v>
      </c>
      <c r="E338" s="10" t="s">
        <v>90</v>
      </c>
      <c r="F338" s="6" t="s">
        <v>11</v>
      </c>
      <c r="G338" s="10" t="s">
        <v>964</v>
      </c>
      <c r="H338" s="12">
        <v>30</v>
      </c>
      <c r="I338" s="17">
        <v>5685.75</v>
      </c>
      <c r="J338" s="18">
        <v>170572.5</v>
      </c>
      <c r="K338" s="18"/>
    </row>
    <row r="339" spans="2:11" ht="35.1" customHeight="1" x14ac:dyDescent="0.25">
      <c r="B339" s="6">
        <f t="shared" si="5"/>
        <v>330</v>
      </c>
      <c r="C339" s="10" t="s">
        <v>983</v>
      </c>
      <c r="D339" s="10" t="s">
        <v>984</v>
      </c>
      <c r="E339" s="10" t="s">
        <v>197</v>
      </c>
      <c r="F339" s="6" t="s">
        <v>11</v>
      </c>
      <c r="G339" s="10" t="s">
        <v>964</v>
      </c>
      <c r="H339" s="11">
        <v>50</v>
      </c>
      <c r="I339" s="17">
        <v>302.40000000000003</v>
      </c>
      <c r="J339" s="18">
        <v>15120</v>
      </c>
      <c r="K339" s="18"/>
    </row>
    <row r="340" spans="2:11" ht="35.1" customHeight="1" x14ac:dyDescent="0.25">
      <c r="B340" s="6">
        <f t="shared" si="5"/>
        <v>331</v>
      </c>
      <c r="C340" s="10" t="s">
        <v>983</v>
      </c>
      <c r="D340" s="10" t="s">
        <v>985</v>
      </c>
      <c r="E340" s="10" t="s">
        <v>284</v>
      </c>
      <c r="F340" s="6" t="s">
        <v>11</v>
      </c>
      <c r="G340" s="10" t="s">
        <v>964</v>
      </c>
      <c r="H340" s="11">
        <v>1</v>
      </c>
      <c r="I340" s="17">
        <v>27291.600000000002</v>
      </c>
      <c r="J340" s="18">
        <v>27291.600000000002</v>
      </c>
      <c r="K340" s="18"/>
    </row>
    <row r="341" spans="2:11" ht="35.1" customHeight="1" x14ac:dyDescent="0.25">
      <c r="B341" s="6">
        <f t="shared" si="5"/>
        <v>332</v>
      </c>
      <c r="C341" s="10" t="s">
        <v>986</v>
      </c>
      <c r="D341" s="10" t="s">
        <v>987</v>
      </c>
      <c r="E341" s="10" t="s">
        <v>354</v>
      </c>
      <c r="F341" s="6" t="s">
        <v>11</v>
      </c>
      <c r="G341" s="10" t="s">
        <v>964</v>
      </c>
      <c r="H341" s="11">
        <v>100</v>
      </c>
      <c r="I341" s="17">
        <v>217.35000000000002</v>
      </c>
      <c r="J341" s="18">
        <v>21735</v>
      </c>
      <c r="K341" s="18"/>
    </row>
    <row r="342" spans="2:11" ht="35.1" customHeight="1" x14ac:dyDescent="0.25">
      <c r="B342" s="6">
        <f t="shared" si="5"/>
        <v>333</v>
      </c>
      <c r="C342" s="10" t="s">
        <v>301</v>
      </c>
      <c r="D342" s="10" t="s">
        <v>1000</v>
      </c>
      <c r="E342" s="10" t="s">
        <v>10</v>
      </c>
      <c r="F342" s="6" t="s">
        <v>11</v>
      </c>
      <c r="G342" s="10" t="s">
        <v>964</v>
      </c>
      <c r="H342" s="11">
        <v>30</v>
      </c>
      <c r="I342" s="17">
        <v>338.1</v>
      </c>
      <c r="J342" s="18">
        <v>10143</v>
      </c>
      <c r="K342" s="18"/>
    </row>
    <row r="343" spans="2:11" ht="35.1" customHeight="1" x14ac:dyDescent="0.25">
      <c r="B343" s="6">
        <f t="shared" si="5"/>
        <v>334</v>
      </c>
      <c r="C343" s="10" t="s">
        <v>301</v>
      </c>
      <c r="D343" s="10" t="s">
        <v>1001</v>
      </c>
      <c r="E343" s="10" t="s">
        <v>94</v>
      </c>
      <c r="F343" s="6" t="s">
        <v>11</v>
      </c>
      <c r="G343" s="10" t="s">
        <v>964</v>
      </c>
      <c r="H343" s="11">
        <v>30</v>
      </c>
      <c r="I343" s="17">
        <v>127.32299999999999</v>
      </c>
      <c r="J343" s="18">
        <v>3819.69</v>
      </c>
      <c r="K343" s="18"/>
    </row>
    <row r="344" spans="2:11" ht="35.1" customHeight="1" x14ac:dyDescent="0.25">
      <c r="B344" s="6">
        <f t="shared" si="5"/>
        <v>335</v>
      </c>
      <c r="C344" s="10" t="s">
        <v>335</v>
      </c>
      <c r="D344" s="10" t="s">
        <v>1002</v>
      </c>
      <c r="E344" s="10" t="s">
        <v>94</v>
      </c>
      <c r="F344" s="6" t="s">
        <v>11</v>
      </c>
      <c r="G344" s="10" t="s">
        <v>964</v>
      </c>
      <c r="H344" s="11">
        <v>20</v>
      </c>
      <c r="I344" s="17">
        <v>406.35</v>
      </c>
      <c r="J344" s="18">
        <v>8127</v>
      </c>
      <c r="K344" s="18"/>
    </row>
    <row r="345" spans="2:11" ht="35.1" customHeight="1" x14ac:dyDescent="0.25">
      <c r="B345" s="6">
        <f t="shared" si="5"/>
        <v>336</v>
      </c>
      <c r="C345" s="10" t="s">
        <v>335</v>
      </c>
      <c r="D345" s="10" t="s">
        <v>1003</v>
      </c>
      <c r="E345" s="10" t="s">
        <v>94</v>
      </c>
      <c r="F345" s="6" t="s">
        <v>11</v>
      </c>
      <c r="G345" s="10" t="s">
        <v>964</v>
      </c>
      <c r="H345" s="11">
        <v>20</v>
      </c>
      <c r="I345" s="17">
        <v>551.25</v>
      </c>
      <c r="J345" s="18">
        <v>11025</v>
      </c>
      <c r="K345" s="18"/>
    </row>
    <row r="346" spans="2:11" ht="35.1" customHeight="1" x14ac:dyDescent="0.25">
      <c r="B346" s="6">
        <f t="shared" si="5"/>
        <v>337</v>
      </c>
      <c r="C346" s="10" t="s">
        <v>1004</v>
      </c>
      <c r="D346" s="10" t="s">
        <v>1005</v>
      </c>
      <c r="E346" s="10" t="s">
        <v>40</v>
      </c>
      <c r="F346" s="6" t="s">
        <v>11</v>
      </c>
      <c r="G346" s="10" t="s">
        <v>964</v>
      </c>
      <c r="H346" s="11">
        <v>1</v>
      </c>
      <c r="I346" s="17">
        <v>70991.55</v>
      </c>
      <c r="J346" s="18">
        <v>70991.55</v>
      </c>
      <c r="K346" s="18"/>
    </row>
    <row r="347" spans="2:11" ht="35.1" customHeight="1" x14ac:dyDescent="0.25">
      <c r="B347" s="6">
        <f t="shared" si="5"/>
        <v>338</v>
      </c>
      <c r="C347" s="10" t="s">
        <v>1010</v>
      </c>
      <c r="D347" s="10" t="s">
        <v>1011</v>
      </c>
      <c r="E347" s="10" t="s">
        <v>94</v>
      </c>
      <c r="F347" s="6" t="s">
        <v>11</v>
      </c>
      <c r="G347" s="10" t="s">
        <v>964</v>
      </c>
      <c r="H347" s="11">
        <v>14</v>
      </c>
      <c r="I347" s="17">
        <v>3378.9</v>
      </c>
      <c r="J347" s="18">
        <v>47304.6</v>
      </c>
      <c r="K347" s="18"/>
    </row>
    <row r="348" spans="2:11" ht="35.1" customHeight="1" x14ac:dyDescent="0.25">
      <c r="B348" s="6">
        <f t="shared" si="5"/>
        <v>339</v>
      </c>
      <c r="C348" s="10" t="s">
        <v>1010</v>
      </c>
      <c r="D348" s="10" t="s">
        <v>1012</v>
      </c>
      <c r="E348" s="10" t="s">
        <v>94</v>
      </c>
      <c r="F348" s="6" t="s">
        <v>11</v>
      </c>
      <c r="G348" s="10" t="s">
        <v>964</v>
      </c>
      <c r="H348" s="11">
        <v>50</v>
      </c>
      <c r="I348" s="17">
        <v>791.7</v>
      </c>
      <c r="J348" s="18">
        <v>39585</v>
      </c>
      <c r="K348" s="18"/>
    </row>
    <row r="349" spans="2:11" ht="35.1" customHeight="1" x14ac:dyDescent="0.25">
      <c r="B349" s="6">
        <f t="shared" si="5"/>
        <v>340</v>
      </c>
      <c r="C349" s="10" t="s">
        <v>1016</v>
      </c>
      <c r="D349" s="10" t="s">
        <v>1017</v>
      </c>
      <c r="E349" s="10" t="s">
        <v>94</v>
      </c>
      <c r="F349" s="6" t="s">
        <v>11</v>
      </c>
      <c r="G349" s="10" t="s">
        <v>964</v>
      </c>
      <c r="H349" s="11">
        <v>30</v>
      </c>
      <c r="I349" s="17">
        <v>102.9</v>
      </c>
      <c r="J349" s="18">
        <v>3087</v>
      </c>
      <c r="K349" s="18"/>
    </row>
    <row r="350" spans="2:11" ht="35.1" customHeight="1" x14ac:dyDescent="0.25">
      <c r="B350" s="6">
        <f t="shared" si="5"/>
        <v>341</v>
      </c>
      <c r="C350" s="10" t="s">
        <v>1018</v>
      </c>
      <c r="D350" s="10" t="s">
        <v>1019</v>
      </c>
      <c r="E350" s="10" t="s">
        <v>10</v>
      </c>
      <c r="F350" s="6" t="s">
        <v>11</v>
      </c>
      <c r="G350" s="10" t="s">
        <v>964</v>
      </c>
      <c r="H350" s="11">
        <v>30</v>
      </c>
      <c r="I350" s="17">
        <v>3194.1</v>
      </c>
      <c r="J350" s="18">
        <v>95823</v>
      </c>
      <c r="K350" s="18"/>
    </row>
    <row r="351" spans="2:11" ht="35.1" customHeight="1" x14ac:dyDescent="0.25">
      <c r="B351" s="6">
        <f t="shared" si="5"/>
        <v>342</v>
      </c>
      <c r="C351" s="10" t="s">
        <v>1020</v>
      </c>
      <c r="D351" s="10" t="s">
        <v>1021</v>
      </c>
      <c r="E351" s="10" t="s">
        <v>94</v>
      </c>
      <c r="F351" s="6" t="s">
        <v>11</v>
      </c>
      <c r="G351" s="10" t="s">
        <v>964</v>
      </c>
      <c r="H351" s="11">
        <v>30</v>
      </c>
      <c r="I351" s="17">
        <v>4254.6000000000004</v>
      </c>
      <c r="J351" s="18">
        <v>127638</v>
      </c>
      <c r="K351" s="18"/>
    </row>
    <row r="352" spans="2:11" ht="35.1" customHeight="1" x14ac:dyDescent="0.25">
      <c r="B352" s="6">
        <f t="shared" si="5"/>
        <v>343</v>
      </c>
      <c r="C352" s="10" t="s">
        <v>1020</v>
      </c>
      <c r="D352" s="10" t="s">
        <v>1022</v>
      </c>
      <c r="E352" s="10" t="s">
        <v>86</v>
      </c>
      <c r="F352" s="6" t="s">
        <v>11</v>
      </c>
      <c r="G352" s="10" t="s">
        <v>964</v>
      </c>
      <c r="H352" s="11">
        <v>30</v>
      </c>
      <c r="I352" s="17">
        <v>3712.8</v>
      </c>
      <c r="J352" s="18">
        <v>111384</v>
      </c>
      <c r="K352" s="18"/>
    </row>
    <row r="353" spans="2:11" ht="35.1" customHeight="1" x14ac:dyDescent="0.25">
      <c r="B353" s="6">
        <f t="shared" si="5"/>
        <v>344</v>
      </c>
      <c r="C353" s="10" t="s">
        <v>1028</v>
      </c>
      <c r="D353" s="10" t="s">
        <v>1029</v>
      </c>
      <c r="E353" s="10" t="s">
        <v>94</v>
      </c>
      <c r="F353" s="6" t="s">
        <v>11</v>
      </c>
      <c r="G353" s="10" t="s">
        <v>964</v>
      </c>
      <c r="H353" s="11">
        <v>30</v>
      </c>
      <c r="I353" s="17">
        <v>2394</v>
      </c>
      <c r="J353" s="18">
        <v>71820</v>
      </c>
      <c r="K353" s="18"/>
    </row>
    <row r="354" spans="2:11" ht="35.1" customHeight="1" x14ac:dyDescent="0.25">
      <c r="B354" s="6">
        <f t="shared" si="5"/>
        <v>345</v>
      </c>
      <c r="C354" s="10" t="s">
        <v>1030</v>
      </c>
      <c r="D354" s="10" t="s">
        <v>1031</v>
      </c>
      <c r="E354" s="10" t="s">
        <v>94</v>
      </c>
      <c r="F354" s="6" t="s">
        <v>11</v>
      </c>
      <c r="G354" s="10" t="s">
        <v>964</v>
      </c>
      <c r="H354" s="11">
        <v>20</v>
      </c>
      <c r="I354" s="17">
        <v>4399.5</v>
      </c>
      <c r="J354" s="18">
        <v>87990</v>
      </c>
      <c r="K354" s="18"/>
    </row>
    <row r="355" spans="2:11" ht="35.1" customHeight="1" x14ac:dyDescent="0.25">
      <c r="B355" s="6">
        <f t="shared" si="5"/>
        <v>346</v>
      </c>
      <c r="C355" s="10" t="s">
        <v>1032</v>
      </c>
      <c r="D355" s="10" t="s">
        <v>1033</v>
      </c>
      <c r="E355" s="10" t="s">
        <v>665</v>
      </c>
      <c r="F355" s="6" t="s">
        <v>11</v>
      </c>
      <c r="G355" s="10" t="s">
        <v>964</v>
      </c>
      <c r="H355" s="11">
        <v>1</v>
      </c>
      <c r="I355" s="17">
        <v>182774.55000000002</v>
      </c>
      <c r="J355" s="18">
        <v>182774.55000000002</v>
      </c>
      <c r="K355" s="18"/>
    </row>
    <row r="356" spans="2:11" ht="35.1" customHeight="1" x14ac:dyDescent="0.25">
      <c r="B356" s="6">
        <f t="shared" si="5"/>
        <v>347</v>
      </c>
      <c r="C356" s="10" t="s">
        <v>1037</v>
      </c>
      <c r="D356" s="10" t="s">
        <v>1038</v>
      </c>
      <c r="E356" s="10" t="s">
        <v>94</v>
      </c>
      <c r="F356" s="6" t="s">
        <v>11</v>
      </c>
      <c r="G356" s="10" t="s">
        <v>964</v>
      </c>
      <c r="H356" s="11">
        <v>30</v>
      </c>
      <c r="I356" s="17">
        <v>1274.7</v>
      </c>
      <c r="J356" s="18">
        <v>38241</v>
      </c>
      <c r="K356" s="18"/>
    </row>
    <row r="357" spans="2:11" ht="35.1" customHeight="1" x14ac:dyDescent="0.25">
      <c r="B357" s="6">
        <f t="shared" si="5"/>
        <v>348</v>
      </c>
      <c r="C357" s="10" t="s">
        <v>1037</v>
      </c>
      <c r="D357" s="10" t="s">
        <v>1039</v>
      </c>
      <c r="E357" s="10" t="s">
        <v>94</v>
      </c>
      <c r="F357" s="6" t="s">
        <v>11</v>
      </c>
      <c r="G357" s="10" t="s">
        <v>964</v>
      </c>
      <c r="H357" s="12">
        <v>30</v>
      </c>
      <c r="I357" s="17">
        <v>2079</v>
      </c>
      <c r="J357" s="18">
        <v>62370</v>
      </c>
      <c r="K357" s="18"/>
    </row>
    <row r="358" spans="2:11" ht="35.1" customHeight="1" x14ac:dyDescent="0.25">
      <c r="B358" s="6">
        <f t="shared" si="5"/>
        <v>349</v>
      </c>
      <c r="C358" s="8" t="s">
        <v>1042</v>
      </c>
      <c r="D358" s="9" t="s">
        <v>1043</v>
      </c>
      <c r="E358" s="10" t="s">
        <v>47</v>
      </c>
      <c r="F358" s="6" t="s">
        <v>11</v>
      </c>
      <c r="G358" s="10" t="s">
        <v>1044</v>
      </c>
      <c r="H358" s="19">
        <v>1</v>
      </c>
      <c r="I358" s="17">
        <v>8379</v>
      </c>
      <c r="J358" s="18">
        <v>8379</v>
      </c>
      <c r="K358" s="18"/>
    </row>
    <row r="359" spans="2:11" ht="35.1" customHeight="1" x14ac:dyDescent="0.25">
      <c r="B359" s="6">
        <f t="shared" si="5"/>
        <v>350</v>
      </c>
      <c r="C359" s="8" t="s">
        <v>1045</v>
      </c>
      <c r="D359" s="9" t="s">
        <v>1046</v>
      </c>
      <c r="E359" s="10" t="s">
        <v>363</v>
      </c>
      <c r="F359" s="6" t="s">
        <v>11</v>
      </c>
      <c r="G359" s="10" t="s">
        <v>1044</v>
      </c>
      <c r="H359" s="19">
        <v>10</v>
      </c>
      <c r="I359" s="17">
        <v>418.95000000000005</v>
      </c>
      <c r="J359" s="18">
        <v>4189.5</v>
      </c>
      <c r="K359" s="18"/>
    </row>
    <row r="360" spans="2:11" ht="35.1" customHeight="1" x14ac:dyDescent="0.25">
      <c r="B360" s="6">
        <f t="shared" si="5"/>
        <v>351</v>
      </c>
      <c r="C360" s="8" t="s">
        <v>1047</v>
      </c>
      <c r="D360" s="9" t="s">
        <v>1048</v>
      </c>
      <c r="E360" s="10" t="s">
        <v>94</v>
      </c>
      <c r="F360" s="6" t="s">
        <v>11</v>
      </c>
      <c r="G360" s="10" t="s">
        <v>1044</v>
      </c>
      <c r="H360" s="19">
        <v>10</v>
      </c>
      <c r="I360" s="17">
        <v>1077.3</v>
      </c>
      <c r="J360" s="18">
        <v>10773</v>
      </c>
      <c r="K360" s="18"/>
    </row>
    <row r="361" spans="2:11" ht="35.1" customHeight="1" x14ac:dyDescent="0.25">
      <c r="B361" s="6">
        <f t="shared" si="5"/>
        <v>352</v>
      </c>
      <c r="C361" s="8" t="s">
        <v>1049</v>
      </c>
      <c r="D361" s="9" t="s">
        <v>1050</v>
      </c>
      <c r="E361" s="10" t="s">
        <v>278</v>
      </c>
      <c r="F361" s="6" t="s">
        <v>11</v>
      </c>
      <c r="G361" s="10" t="s">
        <v>1044</v>
      </c>
      <c r="H361" s="19">
        <v>1</v>
      </c>
      <c r="I361" s="17">
        <v>11079.6</v>
      </c>
      <c r="J361" s="18">
        <v>11079.6</v>
      </c>
      <c r="K361" s="18"/>
    </row>
    <row r="362" spans="2:11" ht="35.1" customHeight="1" x14ac:dyDescent="0.25">
      <c r="B362" s="6">
        <f t="shared" si="5"/>
        <v>353</v>
      </c>
      <c r="C362" s="8" t="s">
        <v>1045</v>
      </c>
      <c r="D362" s="9" t="s">
        <v>1051</v>
      </c>
      <c r="E362" s="10" t="s">
        <v>40</v>
      </c>
      <c r="F362" s="6" t="s">
        <v>11</v>
      </c>
      <c r="G362" s="10" t="s">
        <v>1044</v>
      </c>
      <c r="H362" s="19">
        <v>1</v>
      </c>
      <c r="I362" s="17">
        <v>5985</v>
      </c>
      <c r="J362" s="18">
        <v>5985</v>
      </c>
      <c r="K362" s="18"/>
    </row>
    <row r="363" spans="2:11" ht="35.1" customHeight="1" x14ac:dyDescent="0.25">
      <c r="B363" s="6">
        <f t="shared" si="5"/>
        <v>354</v>
      </c>
      <c r="C363" s="8" t="s">
        <v>1052</v>
      </c>
      <c r="D363" s="9" t="s">
        <v>1053</v>
      </c>
      <c r="E363" s="10" t="s">
        <v>278</v>
      </c>
      <c r="F363" s="6" t="s">
        <v>11</v>
      </c>
      <c r="G363" s="10" t="s">
        <v>1044</v>
      </c>
      <c r="H363" s="19">
        <v>1</v>
      </c>
      <c r="I363" s="17">
        <v>6112.05</v>
      </c>
      <c r="J363" s="18">
        <v>6112.05</v>
      </c>
      <c r="K363" s="18"/>
    </row>
    <row r="364" spans="2:11" ht="35.1" customHeight="1" x14ac:dyDescent="0.25">
      <c r="B364" s="6">
        <f t="shared" si="5"/>
        <v>355</v>
      </c>
      <c r="C364" s="8" t="s">
        <v>1054</v>
      </c>
      <c r="D364" s="9" t="s">
        <v>1055</v>
      </c>
      <c r="E364" s="10" t="s">
        <v>94</v>
      </c>
      <c r="F364" s="6" t="s">
        <v>11</v>
      </c>
      <c r="G364" s="10" t="s">
        <v>1044</v>
      </c>
      <c r="H364" s="19">
        <v>14</v>
      </c>
      <c r="I364" s="17">
        <v>235.20000000000002</v>
      </c>
      <c r="J364" s="18">
        <v>3292.8</v>
      </c>
      <c r="K364" s="18"/>
    </row>
    <row r="365" spans="2:11" ht="35.1" customHeight="1" x14ac:dyDescent="0.25">
      <c r="B365" s="6">
        <f t="shared" si="5"/>
        <v>356</v>
      </c>
      <c r="C365" s="7" t="s">
        <v>1056</v>
      </c>
      <c r="D365" s="9" t="s">
        <v>1057</v>
      </c>
      <c r="E365" s="10" t="s">
        <v>150</v>
      </c>
      <c r="F365" s="6" t="s">
        <v>11</v>
      </c>
      <c r="G365" s="10" t="s">
        <v>1044</v>
      </c>
      <c r="H365" s="19">
        <v>12</v>
      </c>
      <c r="I365" s="17">
        <v>8379</v>
      </c>
      <c r="J365" s="18">
        <v>100548</v>
      </c>
      <c r="K365" s="18"/>
    </row>
    <row r="366" spans="2:11" ht="35.1" customHeight="1" x14ac:dyDescent="0.25">
      <c r="B366" s="6">
        <f t="shared" si="5"/>
        <v>357</v>
      </c>
      <c r="C366" s="7" t="s">
        <v>1058</v>
      </c>
      <c r="D366" s="9" t="s">
        <v>1059</v>
      </c>
      <c r="E366" s="10" t="s">
        <v>150</v>
      </c>
      <c r="F366" s="6" t="s">
        <v>11</v>
      </c>
      <c r="G366" s="10" t="s">
        <v>1044</v>
      </c>
      <c r="H366" s="19">
        <v>1</v>
      </c>
      <c r="I366" s="17">
        <v>8532.3000000000011</v>
      </c>
      <c r="J366" s="18">
        <v>8532.3000000000011</v>
      </c>
      <c r="K366" s="18"/>
    </row>
    <row r="367" spans="2:11" ht="35.1" customHeight="1" x14ac:dyDescent="0.25">
      <c r="B367" s="6">
        <f t="shared" si="5"/>
        <v>358</v>
      </c>
      <c r="C367" s="8" t="s">
        <v>1060</v>
      </c>
      <c r="D367" s="9" t="s">
        <v>1061</v>
      </c>
      <c r="E367" s="10" t="s">
        <v>94</v>
      </c>
      <c r="F367" s="6" t="s">
        <v>11</v>
      </c>
      <c r="G367" s="10" t="s">
        <v>1044</v>
      </c>
      <c r="H367" s="19">
        <v>1</v>
      </c>
      <c r="I367" s="17">
        <v>9576</v>
      </c>
      <c r="J367" s="18">
        <v>9576</v>
      </c>
      <c r="K367" s="18"/>
    </row>
    <row r="368" spans="2:11" ht="35.1" customHeight="1" x14ac:dyDescent="0.25">
      <c r="B368" s="6">
        <f t="shared" si="5"/>
        <v>359</v>
      </c>
      <c r="C368" s="7" t="s">
        <v>1062</v>
      </c>
      <c r="D368" s="9" t="s">
        <v>1063</v>
      </c>
      <c r="E368" s="10" t="s">
        <v>363</v>
      </c>
      <c r="F368" s="6" t="s">
        <v>11</v>
      </c>
      <c r="G368" s="10" t="s">
        <v>1044</v>
      </c>
      <c r="H368" s="19">
        <v>50</v>
      </c>
      <c r="I368" s="17">
        <v>134.09549999999999</v>
      </c>
      <c r="J368" s="18">
        <v>6704.7750000000005</v>
      </c>
      <c r="K368" s="18"/>
    </row>
    <row r="369" spans="2:11" ht="35.1" customHeight="1" x14ac:dyDescent="0.25">
      <c r="B369" s="6">
        <f t="shared" si="5"/>
        <v>360</v>
      </c>
      <c r="C369" s="7" t="s">
        <v>1064</v>
      </c>
      <c r="D369" s="9" t="s">
        <v>1065</v>
      </c>
      <c r="E369" s="10" t="s">
        <v>150</v>
      </c>
      <c r="F369" s="6" t="s">
        <v>11</v>
      </c>
      <c r="G369" s="10" t="s">
        <v>1044</v>
      </c>
      <c r="H369" s="19">
        <v>1</v>
      </c>
      <c r="I369" s="17">
        <v>3767.4</v>
      </c>
      <c r="J369" s="18">
        <v>3767.4</v>
      </c>
      <c r="K369" s="18"/>
    </row>
    <row r="370" spans="2:11" ht="35.1" customHeight="1" x14ac:dyDescent="0.25">
      <c r="B370" s="6">
        <f t="shared" si="5"/>
        <v>361</v>
      </c>
      <c r="C370" s="8" t="s">
        <v>1066</v>
      </c>
      <c r="D370" s="9" t="s">
        <v>1067</v>
      </c>
      <c r="E370" s="10" t="s">
        <v>1068</v>
      </c>
      <c r="F370" s="6" t="s">
        <v>11</v>
      </c>
      <c r="G370" s="10" t="s">
        <v>1044</v>
      </c>
      <c r="H370" s="19">
        <v>30</v>
      </c>
      <c r="I370" s="17">
        <v>108.15</v>
      </c>
      <c r="J370" s="18">
        <v>3244.5</v>
      </c>
      <c r="K370" s="18"/>
    </row>
    <row r="371" spans="2:11" ht="35.1" customHeight="1" x14ac:dyDescent="0.25">
      <c r="B371" s="6">
        <f t="shared" si="5"/>
        <v>362</v>
      </c>
      <c r="C371" s="8" t="s">
        <v>1069</v>
      </c>
      <c r="D371" s="9" t="s">
        <v>1070</v>
      </c>
      <c r="E371" s="10" t="s">
        <v>363</v>
      </c>
      <c r="F371" s="6" t="s">
        <v>11</v>
      </c>
      <c r="G371" s="10" t="s">
        <v>1044</v>
      </c>
      <c r="H371" s="19">
        <v>30</v>
      </c>
      <c r="I371" s="17">
        <v>126</v>
      </c>
      <c r="J371" s="18">
        <v>3780</v>
      </c>
      <c r="K371" s="18"/>
    </row>
    <row r="372" spans="2:11" ht="35.1" customHeight="1" x14ac:dyDescent="0.25">
      <c r="B372" s="6">
        <f t="shared" si="5"/>
        <v>363</v>
      </c>
      <c r="C372" s="8" t="s">
        <v>1071</v>
      </c>
      <c r="D372" s="9" t="s">
        <v>1072</v>
      </c>
      <c r="E372" s="10" t="s">
        <v>94</v>
      </c>
      <c r="F372" s="6" t="s">
        <v>11</v>
      </c>
      <c r="G372" s="10" t="s">
        <v>1044</v>
      </c>
      <c r="H372" s="19">
        <v>30</v>
      </c>
      <c r="I372" s="17">
        <v>246.51900000000001</v>
      </c>
      <c r="J372" s="18">
        <v>7395.57</v>
      </c>
      <c r="K372" s="18"/>
    </row>
    <row r="373" spans="2:11" ht="35.1" customHeight="1" x14ac:dyDescent="0.25">
      <c r="B373" s="6">
        <f t="shared" si="5"/>
        <v>364</v>
      </c>
      <c r="C373" s="8" t="s">
        <v>1073</v>
      </c>
      <c r="D373" s="9" t="s">
        <v>1074</v>
      </c>
      <c r="E373" s="10" t="s">
        <v>94</v>
      </c>
      <c r="F373" s="6" t="s">
        <v>11</v>
      </c>
      <c r="G373" s="10" t="s">
        <v>1044</v>
      </c>
      <c r="H373" s="19">
        <v>30</v>
      </c>
      <c r="I373" s="17">
        <v>622.65</v>
      </c>
      <c r="J373" s="18">
        <v>18679.5</v>
      </c>
      <c r="K373" s="18"/>
    </row>
    <row r="374" spans="2:11" ht="35.1" customHeight="1" x14ac:dyDescent="0.25">
      <c r="B374" s="6">
        <f t="shared" si="5"/>
        <v>365</v>
      </c>
      <c r="C374" s="8" t="s">
        <v>1075</v>
      </c>
      <c r="D374" s="9" t="s">
        <v>1076</v>
      </c>
      <c r="E374" s="10" t="s">
        <v>94</v>
      </c>
      <c r="F374" s="6" t="s">
        <v>11</v>
      </c>
      <c r="G374" s="10" t="s">
        <v>1044</v>
      </c>
      <c r="H374" s="19">
        <v>10</v>
      </c>
      <c r="I374" s="17">
        <v>1021.293</v>
      </c>
      <c r="J374" s="18">
        <v>10212.93</v>
      </c>
      <c r="K374" s="18"/>
    </row>
    <row r="375" spans="2:11" ht="35.1" customHeight="1" x14ac:dyDescent="0.25">
      <c r="B375" s="6">
        <f t="shared" si="5"/>
        <v>366</v>
      </c>
      <c r="C375" s="8" t="s">
        <v>1077</v>
      </c>
      <c r="D375" s="9" t="s">
        <v>1078</v>
      </c>
      <c r="E375" s="10" t="s">
        <v>150</v>
      </c>
      <c r="F375" s="6" t="s">
        <v>11</v>
      </c>
      <c r="G375" s="10" t="s">
        <v>1044</v>
      </c>
      <c r="H375" s="19">
        <v>1</v>
      </c>
      <c r="I375" s="17">
        <v>6345.1500000000005</v>
      </c>
      <c r="J375" s="18">
        <v>6345.1500000000005</v>
      </c>
      <c r="K375" s="18"/>
    </row>
    <row r="376" spans="2:11" ht="35.1" customHeight="1" x14ac:dyDescent="0.25">
      <c r="B376" s="6">
        <f t="shared" si="5"/>
        <v>367</v>
      </c>
      <c r="C376" s="8" t="s">
        <v>1079</v>
      </c>
      <c r="D376" s="9" t="s">
        <v>1080</v>
      </c>
      <c r="E376" s="10" t="s">
        <v>150</v>
      </c>
      <c r="F376" s="6" t="s">
        <v>11</v>
      </c>
      <c r="G376" s="10" t="s">
        <v>1044</v>
      </c>
      <c r="H376" s="19">
        <v>1</v>
      </c>
      <c r="I376" s="17">
        <v>11261.25</v>
      </c>
      <c r="J376" s="18">
        <v>11261.25</v>
      </c>
      <c r="K376" s="18"/>
    </row>
    <row r="377" spans="2:11" ht="35.1" customHeight="1" x14ac:dyDescent="0.25">
      <c r="B377" s="6">
        <f t="shared" si="5"/>
        <v>368</v>
      </c>
      <c r="C377" s="8" t="s">
        <v>1081</v>
      </c>
      <c r="D377" s="9" t="s">
        <v>1082</v>
      </c>
      <c r="E377" s="10" t="s">
        <v>150</v>
      </c>
      <c r="F377" s="6" t="s">
        <v>11</v>
      </c>
      <c r="G377" s="10" t="s">
        <v>1044</v>
      </c>
      <c r="H377" s="19">
        <v>1</v>
      </c>
      <c r="I377" s="17">
        <v>13896.75</v>
      </c>
      <c r="J377" s="18">
        <v>13896.75</v>
      </c>
      <c r="K377" s="18"/>
    </row>
    <row r="378" spans="2:11" ht="35.1" customHeight="1" x14ac:dyDescent="0.25">
      <c r="B378" s="6">
        <f t="shared" si="5"/>
        <v>369</v>
      </c>
      <c r="C378" s="8" t="s">
        <v>1083</v>
      </c>
      <c r="D378" s="9" t="s">
        <v>1084</v>
      </c>
      <c r="E378" s="10" t="s">
        <v>150</v>
      </c>
      <c r="F378" s="6" t="s">
        <v>11</v>
      </c>
      <c r="G378" s="10" t="s">
        <v>1044</v>
      </c>
      <c r="H378" s="19">
        <v>1</v>
      </c>
      <c r="I378" s="17">
        <v>23117.251500000002</v>
      </c>
      <c r="J378" s="18">
        <v>23117.251500000002</v>
      </c>
      <c r="K378" s="18"/>
    </row>
    <row r="379" spans="2:11" ht="35.1" customHeight="1" x14ac:dyDescent="0.25">
      <c r="B379" s="6">
        <f t="shared" si="5"/>
        <v>370</v>
      </c>
      <c r="C379" s="8" t="s">
        <v>1085</v>
      </c>
      <c r="D379" s="9" t="s">
        <v>1086</v>
      </c>
      <c r="E379" s="10" t="s">
        <v>1087</v>
      </c>
      <c r="F379" s="6" t="s">
        <v>11</v>
      </c>
      <c r="G379" s="10" t="s">
        <v>1044</v>
      </c>
      <c r="H379" s="19">
        <v>10</v>
      </c>
      <c r="I379" s="17">
        <v>155.4</v>
      </c>
      <c r="J379" s="18">
        <v>1554</v>
      </c>
      <c r="K379" s="18"/>
    </row>
    <row r="380" spans="2:11" ht="35.1" customHeight="1" x14ac:dyDescent="0.25">
      <c r="B380" s="6">
        <f t="shared" si="5"/>
        <v>371</v>
      </c>
      <c r="C380" s="8" t="s">
        <v>1095</v>
      </c>
      <c r="D380" s="9" t="s">
        <v>1096</v>
      </c>
      <c r="E380" s="10" t="s">
        <v>363</v>
      </c>
      <c r="F380" s="6" t="s">
        <v>11</v>
      </c>
      <c r="G380" s="10" t="s">
        <v>1044</v>
      </c>
      <c r="H380" s="19">
        <v>30</v>
      </c>
      <c r="I380" s="17">
        <v>263.55</v>
      </c>
      <c r="J380" s="18">
        <v>7906.5</v>
      </c>
      <c r="K380" s="18"/>
    </row>
    <row r="381" spans="2:11" ht="35.1" customHeight="1" x14ac:dyDescent="0.25">
      <c r="B381" s="6">
        <f t="shared" si="5"/>
        <v>372</v>
      </c>
      <c r="C381" s="8" t="s">
        <v>1097</v>
      </c>
      <c r="D381" s="9" t="s">
        <v>1098</v>
      </c>
      <c r="E381" s="10" t="s">
        <v>363</v>
      </c>
      <c r="F381" s="6" t="s">
        <v>11</v>
      </c>
      <c r="G381" s="10" t="s">
        <v>1044</v>
      </c>
      <c r="H381" s="19">
        <v>16</v>
      </c>
      <c r="I381" s="17">
        <v>957.6</v>
      </c>
      <c r="J381" s="18">
        <v>15321.6</v>
      </c>
      <c r="K381" s="18"/>
    </row>
    <row r="382" spans="2:11" ht="35.1" customHeight="1" x14ac:dyDescent="0.25">
      <c r="B382" s="6">
        <f t="shared" si="5"/>
        <v>373</v>
      </c>
      <c r="C382" s="8" t="s">
        <v>1099</v>
      </c>
      <c r="D382" s="9" t="s">
        <v>1100</v>
      </c>
      <c r="E382" s="10" t="s">
        <v>1101</v>
      </c>
      <c r="F382" s="6" t="s">
        <v>11</v>
      </c>
      <c r="G382" s="10" t="s">
        <v>1044</v>
      </c>
      <c r="H382" s="19">
        <v>100</v>
      </c>
      <c r="I382" s="17">
        <v>318.15000000000003</v>
      </c>
      <c r="J382" s="18">
        <v>31815</v>
      </c>
      <c r="K382" s="18"/>
    </row>
    <row r="383" spans="2:11" ht="35.1" customHeight="1" x14ac:dyDescent="0.25">
      <c r="B383" s="6">
        <f t="shared" si="5"/>
        <v>374</v>
      </c>
      <c r="C383" s="8" t="s">
        <v>1102</v>
      </c>
      <c r="D383" s="9" t="s">
        <v>1103</v>
      </c>
      <c r="E383" s="10" t="s">
        <v>1101</v>
      </c>
      <c r="F383" s="6" t="s">
        <v>11</v>
      </c>
      <c r="G383" s="10" t="s">
        <v>1044</v>
      </c>
      <c r="H383" s="19">
        <v>100</v>
      </c>
      <c r="I383" s="17">
        <v>370.65000000000003</v>
      </c>
      <c r="J383" s="18">
        <v>37065</v>
      </c>
      <c r="K383" s="18"/>
    </row>
    <row r="384" spans="2:11" ht="35.1" customHeight="1" x14ac:dyDescent="0.25">
      <c r="B384" s="6">
        <f t="shared" si="5"/>
        <v>375</v>
      </c>
      <c r="C384" s="8" t="s">
        <v>1104</v>
      </c>
      <c r="D384" s="9" t="s">
        <v>1105</v>
      </c>
      <c r="E384" s="10" t="s">
        <v>47</v>
      </c>
      <c r="F384" s="6" t="s">
        <v>11</v>
      </c>
      <c r="G384" s="10" t="s">
        <v>1044</v>
      </c>
      <c r="H384" s="19">
        <v>1</v>
      </c>
      <c r="I384" s="17">
        <v>8176.35</v>
      </c>
      <c r="J384" s="18">
        <v>8176.35</v>
      </c>
      <c r="K384" s="18"/>
    </row>
    <row r="385" spans="2:11" ht="35.1" customHeight="1" x14ac:dyDescent="0.25">
      <c r="B385" s="6">
        <f t="shared" si="5"/>
        <v>376</v>
      </c>
      <c r="C385" s="8" t="s">
        <v>1106</v>
      </c>
      <c r="D385" s="9" t="s">
        <v>1107</v>
      </c>
      <c r="E385" s="10" t="s">
        <v>94</v>
      </c>
      <c r="F385" s="6" t="s">
        <v>11</v>
      </c>
      <c r="G385" s="10" t="s">
        <v>1044</v>
      </c>
      <c r="H385" s="19">
        <v>100</v>
      </c>
      <c r="I385" s="17">
        <v>84</v>
      </c>
      <c r="J385" s="18">
        <v>8400</v>
      </c>
      <c r="K385" s="18"/>
    </row>
    <row r="386" spans="2:11" ht="35.1" customHeight="1" x14ac:dyDescent="0.25">
      <c r="B386" s="6">
        <f t="shared" si="5"/>
        <v>377</v>
      </c>
      <c r="C386" s="8" t="s">
        <v>1108</v>
      </c>
      <c r="D386" s="9" t="s">
        <v>1109</v>
      </c>
      <c r="E386" s="10" t="s">
        <v>94</v>
      </c>
      <c r="F386" s="6" t="s">
        <v>11</v>
      </c>
      <c r="G386" s="10" t="s">
        <v>1044</v>
      </c>
      <c r="H386" s="19">
        <v>100</v>
      </c>
      <c r="I386" s="17">
        <v>95.55</v>
      </c>
      <c r="J386" s="18">
        <v>9555</v>
      </c>
      <c r="K386" s="18"/>
    </row>
    <row r="387" spans="2:11" ht="35.1" customHeight="1" x14ac:dyDescent="0.25">
      <c r="B387" s="6">
        <f t="shared" si="5"/>
        <v>378</v>
      </c>
      <c r="C387" s="8" t="s">
        <v>1110</v>
      </c>
      <c r="D387" s="9" t="s">
        <v>1111</v>
      </c>
      <c r="E387" s="10" t="s">
        <v>94</v>
      </c>
      <c r="F387" s="6" t="s">
        <v>11</v>
      </c>
      <c r="G387" s="10" t="s">
        <v>1044</v>
      </c>
      <c r="H387" s="19">
        <v>30</v>
      </c>
      <c r="I387" s="17">
        <v>478.8</v>
      </c>
      <c r="J387" s="18">
        <v>14364</v>
      </c>
      <c r="K387" s="18"/>
    </row>
    <row r="388" spans="2:11" ht="35.1" customHeight="1" x14ac:dyDescent="0.25">
      <c r="B388" s="6">
        <f t="shared" si="5"/>
        <v>379</v>
      </c>
      <c r="C388" s="8" t="s">
        <v>1112</v>
      </c>
      <c r="D388" s="9" t="s">
        <v>1113</v>
      </c>
      <c r="E388" s="10" t="s">
        <v>94</v>
      </c>
      <c r="F388" s="6" t="s">
        <v>11</v>
      </c>
      <c r="G388" s="10" t="s">
        <v>1044</v>
      </c>
      <c r="H388" s="19">
        <v>30</v>
      </c>
      <c r="I388" s="17">
        <v>616.35</v>
      </c>
      <c r="J388" s="18">
        <v>18490.5</v>
      </c>
      <c r="K388" s="18"/>
    </row>
    <row r="389" spans="2:11" ht="35.1" customHeight="1" x14ac:dyDescent="0.25">
      <c r="B389" s="6">
        <f t="shared" si="5"/>
        <v>380</v>
      </c>
      <c r="C389" s="7" t="s">
        <v>1114</v>
      </c>
      <c r="D389" s="9" t="s">
        <v>1115</v>
      </c>
      <c r="E389" s="10" t="s">
        <v>94</v>
      </c>
      <c r="F389" s="6" t="s">
        <v>11</v>
      </c>
      <c r="G389" s="10" t="s">
        <v>1044</v>
      </c>
      <c r="H389" s="19">
        <v>30</v>
      </c>
      <c r="I389" s="17">
        <v>277.2</v>
      </c>
      <c r="J389" s="18">
        <v>8316</v>
      </c>
      <c r="K389" s="18"/>
    </row>
    <row r="390" spans="2:11" ht="35.1" customHeight="1" x14ac:dyDescent="0.25">
      <c r="B390" s="6">
        <f t="shared" si="5"/>
        <v>381</v>
      </c>
      <c r="C390" s="7" t="s">
        <v>1116</v>
      </c>
      <c r="D390" s="9" t="s">
        <v>1117</v>
      </c>
      <c r="E390" s="10" t="s">
        <v>94</v>
      </c>
      <c r="F390" s="6" t="s">
        <v>11</v>
      </c>
      <c r="G390" s="10" t="s">
        <v>1044</v>
      </c>
      <c r="H390" s="19">
        <v>30</v>
      </c>
      <c r="I390" s="17">
        <v>396.90000000000003</v>
      </c>
      <c r="J390" s="18">
        <v>11907</v>
      </c>
      <c r="K390" s="18"/>
    </row>
    <row r="391" spans="2:11" ht="35.1" customHeight="1" x14ac:dyDescent="0.25">
      <c r="B391" s="6">
        <f t="shared" si="5"/>
        <v>382</v>
      </c>
      <c r="C391" s="8" t="s">
        <v>1118</v>
      </c>
      <c r="D391" s="9" t="s">
        <v>1119</v>
      </c>
      <c r="E391" s="10" t="s">
        <v>1087</v>
      </c>
      <c r="F391" s="6" t="s">
        <v>11</v>
      </c>
      <c r="G391" s="10" t="s">
        <v>1044</v>
      </c>
      <c r="H391" s="19">
        <v>10</v>
      </c>
      <c r="I391" s="17">
        <v>247.33333333333334</v>
      </c>
      <c r="J391" s="18">
        <v>2473.3333333333335</v>
      </c>
      <c r="K391" s="18"/>
    </row>
    <row r="392" spans="2:11" ht="35.1" customHeight="1" x14ac:dyDescent="0.25">
      <c r="B392" s="6">
        <f t="shared" si="5"/>
        <v>383</v>
      </c>
      <c r="C392" s="8" t="s">
        <v>1120</v>
      </c>
      <c r="D392" s="9" t="s">
        <v>1121</v>
      </c>
      <c r="E392" s="10" t="s">
        <v>94</v>
      </c>
      <c r="F392" s="6" t="s">
        <v>11</v>
      </c>
      <c r="G392" s="10" t="s">
        <v>1044</v>
      </c>
      <c r="H392" s="19">
        <v>30</v>
      </c>
      <c r="I392" s="17">
        <v>1197</v>
      </c>
      <c r="J392" s="18">
        <v>35910</v>
      </c>
      <c r="K392" s="18"/>
    </row>
    <row r="393" spans="2:11" ht="35.1" customHeight="1" x14ac:dyDescent="0.25">
      <c r="B393" s="6">
        <f t="shared" si="5"/>
        <v>384</v>
      </c>
      <c r="C393" s="8" t="s">
        <v>1122</v>
      </c>
      <c r="D393" s="9" t="s">
        <v>1123</v>
      </c>
      <c r="E393" s="10" t="s">
        <v>94</v>
      </c>
      <c r="F393" s="6" t="s">
        <v>11</v>
      </c>
      <c r="G393" s="10" t="s">
        <v>1044</v>
      </c>
      <c r="H393" s="19">
        <v>30</v>
      </c>
      <c r="I393" s="17">
        <v>1185.45</v>
      </c>
      <c r="J393" s="18">
        <v>35563.5</v>
      </c>
      <c r="K393" s="18"/>
    </row>
    <row r="394" spans="2:11" ht="35.1" customHeight="1" x14ac:dyDescent="0.25">
      <c r="B394" s="6">
        <f t="shared" si="5"/>
        <v>385</v>
      </c>
      <c r="C394" s="8" t="s">
        <v>1124</v>
      </c>
      <c r="D394" s="9" t="s">
        <v>1125</v>
      </c>
      <c r="E394" s="10" t="s">
        <v>1068</v>
      </c>
      <c r="F394" s="6" t="s">
        <v>11</v>
      </c>
      <c r="G394" s="10" t="s">
        <v>1044</v>
      </c>
      <c r="H394" s="19">
        <v>28</v>
      </c>
      <c r="I394" s="17">
        <v>718.2</v>
      </c>
      <c r="J394" s="18">
        <v>20109.600000000002</v>
      </c>
      <c r="K394" s="18"/>
    </row>
    <row r="395" spans="2:11" ht="35.1" customHeight="1" x14ac:dyDescent="0.25">
      <c r="B395" s="6">
        <f t="shared" si="5"/>
        <v>386</v>
      </c>
      <c r="C395" s="7" t="s">
        <v>1126</v>
      </c>
      <c r="D395" s="9" t="s">
        <v>1127</v>
      </c>
      <c r="E395" s="10" t="s">
        <v>363</v>
      </c>
      <c r="F395" s="6" t="s">
        <v>11</v>
      </c>
      <c r="G395" s="10" t="s">
        <v>1044</v>
      </c>
      <c r="H395" s="19">
        <v>20</v>
      </c>
      <c r="I395" s="17">
        <v>287.7</v>
      </c>
      <c r="J395" s="18">
        <v>5754</v>
      </c>
      <c r="K395" s="18"/>
    </row>
    <row r="396" spans="2:11" ht="35.1" customHeight="1" x14ac:dyDescent="0.25">
      <c r="B396" s="6">
        <f t="shared" ref="B396:B459" si="6">1+B395</f>
        <v>387</v>
      </c>
      <c r="C396" s="8" t="s">
        <v>1128</v>
      </c>
      <c r="D396" s="9" t="s">
        <v>1129</v>
      </c>
      <c r="E396" s="10" t="s">
        <v>278</v>
      </c>
      <c r="F396" s="6" t="s">
        <v>11</v>
      </c>
      <c r="G396" s="10" t="s">
        <v>1044</v>
      </c>
      <c r="H396" s="19">
        <v>1</v>
      </c>
      <c r="I396" s="17">
        <v>5506.2</v>
      </c>
      <c r="J396" s="18">
        <v>5506.2</v>
      </c>
      <c r="K396" s="18"/>
    </row>
    <row r="397" spans="2:11" ht="35.1" customHeight="1" x14ac:dyDescent="0.25">
      <c r="B397" s="6">
        <f t="shared" si="6"/>
        <v>388</v>
      </c>
      <c r="C397" s="8" t="s">
        <v>1130</v>
      </c>
      <c r="D397" s="9" t="s">
        <v>1131</v>
      </c>
      <c r="E397" s="10" t="s">
        <v>47</v>
      </c>
      <c r="F397" s="6" t="s">
        <v>11</v>
      </c>
      <c r="G397" s="10" t="s">
        <v>1044</v>
      </c>
      <c r="H397" s="19">
        <v>1</v>
      </c>
      <c r="I397" s="17">
        <v>1795.5</v>
      </c>
      <c r="J397" s="18">
        <v>1795.5</v>
      </c>
      <c r="K397" s="18"/>
    </row>
    <row r="398" spans="2:11" ht="35.1" customHeight="1" x14ac:dyDescent="0.25">
      <c r="B398" s="6">
        <f t="shared" si="6"/>
        <v>389</v>
      </c>
      <c r="C398" s="7" t="s">
        <v>1132</v>
      </c>
      <c r="D398" s="9" t="s">
        <v>1133</v>
      </c>
      <c r="E398" s="10" t="s">
        <v>1068</v>
      </c>
      <c r="F398" s="6" t="s">
        <v>11</v>
      </c>
      <c r="G398" s="10" t="s">
        <v>1044</v>
      </c>
      <c r="H398" s="19">
        <v>30</v>
      </c>
      <c r="I398" s="17">
        <v>266.7</v>
      </c>
      <c r="J398" s="18">
        <v>8001</v>
      </c>
      <c r="K398" s="18"/>
    </row>
    <row r="399" spans="2:11" ht="35.1" customHeight="1" x14ac:dyDescent="0.25">
      <c r="B399" s="6">
        <f t="shared" si="6"/>
        <v>390</v>
      </c>
      <c r="C399" s="8" t="s">
        <v>1134</v>
      </c>
      <c r="D399" s="9" t="s">
        <v>1135</v>
      </c>
      <c r="E399" s="10" t="s">
        <v>150</v>
      </c>
      <c r="F399" s="6" t="s">
        <v>11</v>
      </c>
      <c r="G399" s="10" t="s">
        <v>1044</v>
      </c>
      <c r="H399" s="19">
        <v>100</v>
      </c>
      <c r="I399" s="17">
        <v>878.85</v>
      </c>
      <c r="J399" s="18">
        <v>87885</v>
      </c>
      <c r="K399" s="18"/>
    </row>
    <row r="400" spans="2:11" ht="35.1" customHeight="1" x14ac:dyDescent="0.25">
      <c r="B400" s="6">
        <f t="shared" si="6"/>
        <v>391</v>
      </c>
      <c r="C400" s="8" t="s">
        <v>1136</v>
      </c>
      <c r="D400" s="9" t="s">
        <v>1137</v>
      </c>
      <c r="E400" s="10" t="s">
        <v>163</v>
      </c>
      <c r="F400" s="6" t="s">
        <v>11</v>
      </c>
      <c r="G400" s="10" t="s">
        <v>1044</v>
      </c>
      <c r="H400" s="19">
        <v>1</v>
      </c>
      <c r="I400" s="17">
        <v>11613</v>
      </c>
      <c r="J400" s="18">
        <v>11613</v>
      </c>
      <c r="K400" s="18"/>
    </row>
    <row r="401" spans="2:11" ht="35.1" customHeight="1" x14ac:dyDescent="0.25">
      <c r="B401" s="6">
        <f t="shared" si="6"/>
        <v>392</v>
      </c>
      <c r="C401" s="8" t="s">
        <v>1140</v>
      </c>
      <c r="D401" s="9" t="s">
        <v>1141</v>
      </c>
      <c r="E401" s="10" t="s">
        <v>94</v>
      </c>
      <c r="F401" s="6" t="s">
        <v>11</v>
      </c>
      <c r="G401" s="10" t="s">
        <v>1044</v>
      </c>
      <c r="H401" s="19">
        <v>21</v>
      </c>
      <c r="I401" s="17">
        <v>362.25</v>
      </c>
      <c r="J401" s="18">
        <v>7607.25</v>
      </c>
      <c r="K401" s="18"/>
    </row>
    <row r="402" spans="2:11" ht="35.1" customHeight="1" x14ac:dyDescent="0.25">
      <c r="B402" s="6">
        <f t="shared" si="6"/>
        <v>393</v>
      </c>
      <c r="C402" s="8" t="s">
        <v>1142</v>
      </c>
      <c r="D402" s="9" t="s">
        <v>1143</v>
      </c>
      <c r="E402" s="10" t="s">
        <v>363</v>
      </c>
      <c r="F402" s="6" t="s">
        <v>11</v>
      </c>
      <c r="G402" s="10" t="s">
        <v>1044</v>
      </c>
      <c r="H402" s="19">
        <v>30</v>
      </c>
      <c r="I402" s="17">
        <v>1113</v>
      </c>
      <c r="J402" s="18">
        <v>33390</v>
      </c>
      <c r="K402" s="18"/>
    </row>
    <row r="403" spans="2:11" ht="35.1" customHeight="1" x14ac:dyDescent="0.25">
      <c r="B403" s="6">
        <f t="shared" si="6"/>
        <v>394</v>
      </c>
      <c r="C403" s="8" t="s">
        <v>1144</v>
      </c>
      <c r="D403" s="9" t="s">
        <v>1145</v>
      </c>
      <c r="E403" s="10" t="s">
        <v>363</v>
      </c>
      <c r="F403" s="6" t="s">
        <v>11</v>
      </c>
      <c r="G403" s="10" t="s">
        <v>1044</v>
      </c>
      <c r="H403" s="19">
        <v>30</v>
      </c>
      <c r="I403" s="17">
        <v>1706.25</v>
      </c>
      <c r="J403" s="18">
        <v>51187.5</v>
      </c>
      <c r="K403" s="18"/>
    </row>
    <row r="404" spans="2:11" ht="35.1" customHeight="1" x14ac:dyDescent="0.25">
      <c r="B404" s="6">
        <f t="shared" si="6"/>
        <v>395</v>
      </c>
      <c r="C404" s="7" t="s">
        <v>1146</v>
      </c>
      <c r="D404" s="9" t="s">
        <v>1147</v>
      </c>
      <c r="E404" s="10" t="s">
        <v>47</v>
      </c>
      <c r="F404" s="6" t="s">
        <v>11</v>
      </c>
      <c r="G404" s="10" t="s">
        <v>1044</v>
      </c>
      <c r="H404" s="19">
        <v>1</v>
      </c>
      <c r="I404" s="17">
        <v>5218.5</v>
      </c>
      <c r="J404" s="18">
        <v>5218.5</v>
      </c>
      <c r="K404" s="18"/>
    </row>
    <row r="405" spans="2:11" ht="35.1" customHeight="1" x14ac:dyDescent="0.25">
      <c r="B405" s="6">
        <f t="shared" si="6"/>
        <v>396</v>
      </c>
      <c r="C405" s="8" t="s">
        <v>1148</v>
      </c>
      <c r="D405" s="9" t="s">
        <v>1149</v>
      </c>
      <c r="E405" s="10" t="s">
        <v>363</v>
      </c>
      <c r="F405" s="6" t="s">
        <v>11</v>
      </c>
      <c r="G405" s="10" t="s">
        <v>1044</v>
      </c>
      <c r="H405" s="19">
        <v>10</v>
      </c>
      <c r="I405" s="17">
        <v>570.15</v>
      </c>
      <c r="J405" s="18">
        <v>5701.5</v>
      </c>
      <c r="K405" s="18"/>
    </row>
    <row r="406" spans="2:11" ht="35.1" customHeight="1" x14ac:dyDescent="0.25">
      <c r="B406" s="6">
        <f t="shared" si="6"/>
        <v>397</v>
      </c>
      <c r="C406" s="10" t="s">
        <v>856</v>
      </c>
      <c r="D406" s="10" t="s">
        <v>1150</v>
      </c>
      <c r="E406" s="10" t="s">
        <v>86</v>
      </c>
      <c r="F406" s="6" t="s">
        <v>11</v>
      </c>
      <c r="G406" s="10" t="s">
        <v>1044</v>
      </c>
      <c r="H406" s="19">
        <v>30</v>
      </c>
      <c r="I406" s="17">
        <v>1556.1000000000001</v>
      </c>
      <c r="J406" s="18">
        <v>46683</v>
      </c>
      <c r="K406" s="18"/>
    </row>
    <row r="407" spans="2:11" ht="35.1" customHeight="1" x14ac:dyDescent="0.25">
      <c r="B407" s="6">
        <f t="shared" si="6"/>
        <v>398</v>
      </c>
      <c r="C407" s="8" t="s">
        <v>1151</v>
      </c>
      <c r="D407" s="9" t="s">
        <v>1152</v>
      </c>
      <c r="E407" s="10" t="s">
        <v>94</v>
      </c>
      <c r="F407" s="6" t="s">
        <v>11</v>
      </c>
      <c r="G407" s="10" t="s">
        <v>1044</v>
      </c>
      <c r="H407" s="19">
        <v>10</v>
      </c>
      <c r="I407" s="17">
        <v>84</v>
      </c>
      <c r="J407" s="18">
        <v>840</v>
      </c>
      <c r="K407" s="18"/>
    </row>
    <row r="408" spans="2:11" ht="35.1" customHeight="1" x14ac:dyDescent="0.25">
      <c r="B408" s="6">
        <f t="shared" si="6"/>
        <v>399</v>
      </c>
      <c r="C408" s="8" t="s">
        <v>1153</v>
      </c>
      <c r="D408" s="9" t="s">
        <v>1154</v>
      </c>
      <c r="E408" s="10" t="s">
        <v>1087</v>
      </c>
      <c r="F408" s="6" t="s">
        <v>11</v>
      </c>
      <c r="G408" s="10" t="s">
        <v>1044</v>
      </c>
      <c r="H408" s="19">
        <v>10</v>
      </c>
      <c r="I408" s="17">
        <v>179.55</v>
      </c>
      <c r="J408" s="18">
        <v>1795.5</v>
      </c>
      <c r="K408" s="18"/>
    </row>
    <row r="409" spans="2:11" ht="35.1" customHeight="1" x14ac:dyDescent="0.25">
      <c r="B409" s="6">
        <f t="shared" si="6"/>
        <v>400</v>
      </c>
      <c r="C409" s="8" t="s">
        <v>1153</v>
      </c>
      <c r="D409" s="9" t="s">
        <v>1155</v>
      </c>
      <c r="E409" s="10" t="s">
        <v>1087</v>
      </c>
      <c r="F409" s="6" t="s">
        <v>11</v>
      </c>
      <c r="G409" s="10" t="s">
        <v>1044</v>
      </c>
      <c r="H409" s="19">
        <v>200</v>
      </c>
      <c r="I409" s="17">
        <v>117.8415</v>
      </c>
      <c r="J409" s="18">
        <v>23568.299999999996</v>
      </c>
      <c r="K409" s="18"/>
    </row>
    <row r="410" spans="2:11" ht="35.1" customHeight="1" x14ac:dyDescent="0.25">
      <c r="B410" s="6">
        <f t="shared" si="6"/>
        <v>401</v>
      </c>
      <c r="C410" s="8" t="s">
        <v>1156</v>
      </c>
      <c r="D410" s="9" t="s">
        <v>1157</v>
      </c>
      <c r="E410" s="10" t="s">
        <v>1087</v>
      </c>
      <c r="F410" s="6" t="s">
        <v>11</v>
      </c>
      <c r="G410" s="10" t="s">
        <v>1044</v>
      </c>
      <c r="H410" s="19">
        <v>10</v>
      </c>
      <c r="I410" s="17">
        <v>313.95</v>
      </c>
      <c r="J410" s="18">
        <v>3139.5</v>
      </c>
      <c r="K410" s="18"/>
    </row>
    <row r="411" spans="2:11" ht="35.1" customHeight="1" x14ac:dyDescent="0.25">
      <c r="B411" s="6">
        <f t="shared" si="6"/>
        <v>402</v>
      </c>
      <c r="C411" s="8" t="s">
        <v>1158</v>
      </c>
      <c r="D411" s="9" t="s">
        <v>1159</v>
      </c>
      <c r="E411" s="10" t="s">
        <v>94</v>
      </c>
      <c r="F411" s="6" t="s">
        <v>11</v>
      </c>
      <c r="G411" s="10" t="s">
        <v>1044</v>
      </c>
      <c r="H411" s="19">
        <v>30</v>
      </c>
      <c r="I411" s="17">
        <v>992.25</v>
      </c>
      <c r="J411" s="18">
        <v>29767.5</v>
      </c>
      <c r="K411" s="18"/>
    </row>
    <row r="412" spans="2:11" ht="35.1" customHeight="1" x14ac:dyDescent="0.25">
      <c r="B412" s="6">
        <f t="shared" si="6"/>
        <v>403</v>
      </c>
      <c r="C412" s="8" t="s">
        <v>1160</v>
      </c>
      <c r="D412" s="9" t="s">
        <v>1161</v>
      </c>
      <c r="E412" s="10" t="s">
        <v>94</v>
      </c>
      <c r="F412" s="6" t="s">
        <v>11</v>
      </c>
      <c r="G412" s="10" t="s">
        <v>1044</v>
      </c>
      <c r="H412" s="19">
        <v>60</v>
      </c>
      <c r="I412" s="17">
        <v>778.05000000000007</v>
      </c>
      <c r="J412" s="18">
        <v>46683</v>
      </c>
      <c r="K412" s="18"/>
    </row>
    <row r="413" spans="2:11" ht="35.1" customHeight="1" x14ac:dyDescent="0.25">
      <c r="B413" s="6">
        <f t="shared" si="6"/>
        <v>404</v>
      </c>
      <c r="C413" s="8" t="s">
        <v>1160</v>
      </c>
      <c r="D413" s="9" t="s">
        <v>1162</v>
      </c>
      <c r="E413" s="10" t="s">
        <v>94</v>
      </c>
      <c r="F413" s="6" t="s">
        <v>11</v>
      </c>
      <c r="G413" s="10" t="s">
        <v>1044</v>
      </c>
      <c r="H413" s="19">
        <v>21</v>
      </c>
      <c r="I413" s="17">
        <v>778.05000000000007</v>
      </c>
      <c r="J413" s="18">
        <v>16339.050000000001</v>
      </c>
      <c r="K413" s="18"/>
    </row>
    <row r="414" spans="2:11" ht="35.1" customHeight="1" x14ac:dyDescent="0.25">
      <c r="B414" s="6">
        <f t="shared" si="6"/>
        <v>405</v>
      </c>
      <c r="C414" s="8" t="s">
        <v>1163</v>
      </c>
      <c r="D414" s="9" t="s">
        <v>1164</v>
      </c>
      <c r="E414" s="10" t="s">
        <v>363</v>
      </c>
      <c r="F414" s="6" t="s">
        <v>11</v>
      </c>
      <c r="G414" s="10" t="s">
        <v>1044</v>
      </c>
      <c r="H414" s="19">
        <v>6</v>
      </c>
      <c r="I414" s="17">
        <v>598.5</v>
      </c>
      <c r="J414" s="18">
        <v>3591</v>
      </c>
      <c r="K414" s="18"/>
    </row>
    <row r="415" spans="2:11" ht="35.1" customHeight="1" x14ac:dyDescent="0.25">
      <c r="B415" s="6">
        <f t="shared" si="6"/>
        <v>406</v>
      </c>
      <c r="C415" s="8" t="s">
        <v>1165</v>
      </c>
      <c r="D415" s="9" t="s">
        <v>1166</v>
      </c>
      <c r="E415" s="10" t="s">
        <v>284</v>
      </c>
      <c r="F415" s="6" t="s">
        <v>11</v>
      </c>
      <c r="G415" s="10" t="s">
        <v>1044</v>
      </c>
      <c r="H415" s="19">
        <v>1</v>
      </c>
      <c r="I415" s="17">
        <v>7317.4500000000007</v>
      </c>
      <c r="J415" s="18">
        <v>7317.4500000000007</v>
      </c>
      <c r="K415" s="18"/>
    </row>
    <row r="416" spans="2:11" ht="35.1" customHeight="1" x14ac:dyDescent="0.25">
      <c r="B416" s="6">
        <f t="shared" si="6"/>
        <v>407</v>
      </c>
      <c r="C416" s="7" t="s">
        <v>1167</v>
      </c>
      <c r="D416" s="9" t="s">
        <v>1168</v>
      </c>
      <c r="E416" s="10" t="s">
        <v>363</v>
      </c>
      <c r="F416" s="6" t="s">
        <v>11</v>
      </c>
      <c r="G416" s="10" t="s">
        <v>1044</v>
      </c>
      <c r="H416" s="19">
        <v>30</v>
      </c>
      <c r="I416" s="17">
        <v>215.25</v>
      </c>
      <c r="J416" s="18">
        <v>6457.5</v>
      </c>
      <c r="K416" s="18"/>
    </row>
    <row r="417" spans="2:11" ht="35.1" customHeight="1" x14ac:dyDescent="0.25">
      <c r="B417" s="6">
        <f t="shared" si="6"/>
        <v>408</v>
      </c>
      <c r="C417" s="8" t="s">
        <v>1169</v>
      </c>
      <c r="D417" s="9" t="s">
        <v>1170</v>
      </c>
      <c r="E417" s="10" t="s">
        <v>94</v>
      </c>
      <c r="F417" s="6" t="s">
        <v>11</v>
      </c>
      <c r="G417" s="10" t="s">
        <v>1044</v>
      </c>
      <c r="H417" s="19">
        <v>20</v>
      </c>
      <c r="I417" s="17">
        <v>50.400000000000006</v>
      </c>
      <c r="J417" s="18">
        <v>1008</v>
      </c>
      <c r="K417" s="18"/>
    </row>
    <row r="418" spans="2:11" ht="35.1" customHeight="1" x14ac:dyDescent="0.25">
      <c r="B418" s="6">
        <f t="shared" si="6"/>
        <v>409</v>
      </c>
      <c r="C418" s="8" t="s">
        <v>1171</v>
      </c>
      <c r="D418" s="9" t="s">
        <v>1172</v>
      </c>
      <c r="E418" s="10" t="s">
        <v>363</v>
      </c>
      <c r="F418" s="6" t="s">
        <v>11</v>
      </c>
      <c r="G418" s="10" t="s">
        <v>1044</v>
      </c>
      <c r="H418" s="19">
        <v>30</v>
      </c>
      <c r="I418" s="17">
        <v>574.35</v>
      </c>
      <c r="J418" s="18">
        <v>17230.5</v>
      </c>
      <c r="K418" s="18"/>
    </row>
    <row r="419" spans="2:11" ht="35.1" customHeight="1" x14ac:dyDescent="0.25">
      <c r="B419" s="6">
        <f t="shared" si="6"/>
        <v>410</v>
      </c>
      <c r="C419" s="8" t="s">
        <v>1173</v>
      </c>
      <c r="D419" s="9" t="s">
        <v>1174</v>
      </c>
      <c r="E419" s="10" t="s">
        <v>94</v>
      </c>
      <c r="F419" s="6" t="s">
        <v>11</v>
      </c>
      <c r="G419" s="10" t="s">
        <v>1044</v>
      </c>
      <c r="H419" s="19">
        <v>30</v>
      </c>
      <c r="I419" s="17">
        <v>359.1</v>
      </c>
      <c r="J419" s="18">
        <v>10773</v>
      </c>
      <c r="K419" s="18"/>
    </row>
    <row r="420" spans="2:11" ht="35.1" customHeight="1" x14ac:dyDescent="0.25">
      <c r="B420" s="6">
        <f t="shared" si="6"/>
        <v>411</v>
      </c>
      <c r="C420" s="8" t="s">
        <v>1175</v>
      </c>
      <c r="D420" s="9" t="s">
        <v>1176</v>
      </c>
      <c r="E420" s="10" t="s">
        <v>94</v>
      </c>
      <c r="F420" s="6" t="s">
        <v>11</v>
      </c>
      <c r="G420" s="10" t="s">
        <v>1044</v>
      </c>
      <c r="H420" s="19">
        <v>30</v>
      </c>
      <c r="I420" s="17">
        <v>299.25</v>
      </c>
      <c r="J420" s="18">
        <v>8977.5</v>
      </c>
      <c r="K420" s="18"/>
    </row>
    <row r="421" spans="2:11" ht="35.1" customHeight="1" x14ac:dyDescent="0.25">
      <c r="B421" s="6">
        <f t="shared" si="6"/>
        <v>412</v>
      </c>
      <c r="C421" s="8" t="s">
        <v>1177</v>
      </c>
      <c r="D421" s="9" t="s">
        <v>1178</v>
      </c>
      <c r="E421" s="10" t="s">
        <v>40</v>
      </c>
      <c r="F421" s="6" t="s">
        <v>11</v>
      </c>
      <c r="G421" s="10" t="s">
        <v>1044</v>
      </c>
      <c r="H421" s="19">
        <v>1</v>
      </c>
      <c r="I421" s="17">
        <v>3830.4</v>
      </c>
      <c r="J421" s="18">
        <v>3830.4</v>
      </c>
      <c r="K421" s="18"/>
    </row>
    <row r="422" spans="2:11" ht="35.1" customHeight="1" x14ac:dyDescent="0.25">
      <c r="B422" s="6">
        <f t="shared" si="6"/>
        <v>413</v>
      </c>
      <c r="C422" s="8" t="s">
        <v>1177</v>
      </c>
      <c r="D422" s="9" t="s">
        <v>1179</v>
      </c>
      <c r="E422" s="10" t="s">
        <v>1180</v>
      </c>
      <c r="F422" s="6" t="s">
        <v>11</v>
      </c>
      <c r="G422" s="10" t="s">
        <v>1044</v>
      </c>
      <c r="H422" s="19">
        <v>1</v>
      </c>
      <c r="I422" s="17">
        <v>13167</v>
      </c>
      <c r="J422" s="18">
        <v>13167</v>
      </c>
      <c r="K422" s="18"/>
    </row>
    <row r="423" spans="2:11" ht="35.1" customHeight="1" x14ac:dyDescent="0.25">
      <c r="B423" s="6">
        <f t="shared" si="6"/>
        <v>414</v>
      </c>
      <c r="C423" s="8" t="s">
        <v>1181</v>
      </c>
      <c r="D423" s="9" t="s">
        <v>1182</v>
      </c>
      <c r="E423" s="10" t="s">
        <v>40</v>
      </c>
      <c r="F423" s="6" t="s">
        <v>11</v>
      </c>
      <c r="G423" s="10" t="s">
        <v>1044</v>
      </c>
      <c r="H423" s="19">
        <v>1</v>
      </c>
      <c r="I423" s="17">
        <v>5147.1000000000004</v>
      </c>
      <c r="J423" s="18">
        <v>5147.1000000000004</v>
      </c>
      <c r="K423" s="18"/>
    </row>
    <row r="424" spans="2:11" ht="35.1" customHeight="1" x14ac:dyDescent="0.25">
      <c r="B424" s="6">
        <f t="shared" si="6"/>
        <v>415</v>
      </c>
      <c r="C424" s="8" t="s">
        <v>1183</v>
      </c>
      <c r="D424" s="9" t="s">
        <v>1184</v>
      </c>
      <c r="E424" s="10" t="s">
        <v>363</v>
      </c>
      <c r="F424" s="6" t="s">
        <v>11</v>
      </c>
      <c r="G424" s="10" t="s">
        <v>1044</v>
      </c>
      <c r="H424" s="19">
        <v>50</v>
      </c>
      <c r="I424" s="17">
        <v>71.400000000000006</v>
      </c>
      <c r="J424" s="18">
        <v>3570</v>
      </c>
      <c r="K424" s="18"/>
    </row>
    <row r="425" spans="2:11" ht="35.1" customHeight="1" x14ac:dyDescent="0.25">
      <c r="B425" s="6">
        <f t="shared" si="6"/>
        <v>416</v>
      </c>
      <c r="C425" s="8" t="s">
        <v>1185</v>
      </c>
      <c r="D425" s="9" t="s">
        <v>1186</v>
      </c>
      <c r="E425" s="10" t="s">
        <v>94</v>
      </c>
      <c r="F425" s="6" t="s">
        <v>11</v>
      </c>
      <c r="G425" s="10" t="s">
        <v>1044</v>
      </c>
      <c r="H425" s="19">
        <v>10</v>
      </c>
      <c r="I425" s="17">
        <v>106.05000000000001</v>
      </c>
      <c r="J425" s="18">
        <v>1060.5</v>
      </c>
      <c r="K425" s="18"/>
    </row>
    <row r="426" spans="2:11" ht="35.1" customHeight="1" x14ac:dyDescent="0.25">
      <c r="B426" s="6">
        <f t="shared" si="6"/>
        <v>417</v>
      </c>
      <c r="C426" s="8" t="s">
        <v>1187</v>
      </c>
      <c r="D426" s="9" t="s">
        <v>1188</v>
      </c>
      <c r="E426" s="10" t="s">
        <v>47</v>
      </c>
      <c r="F426" s="6" t="s">
        <v>11</v>
      </c>
      <c r="G426" s="10" t="s">
        <v>1044</v>
      </c>
      <c r="H426" s="19">
        <v>1</v>
      </c>
      <c r="I426" s="17">
        <v>2513.7000000000003</v>
      </c>
      <c r="J426" s="18">
        <v>2513.7000000000003</v>
      </c>
      <c r="K426" s="18"/>
    </row>
    <row r="427" spans="2:11" ht="35.1" customHeight="1" x14ac:dyDescent="0.25">
      <c r="B427" s="6">
        <f t="shared" si="6"/>
        <v>418</v>
      </c>
      <c r="C427" s="8" t="s">
        <v>1189</v>
      </c>
      <c r="D427" s="9" t="s">
        <v>1190</v>
      </c>
      <c r="E427" s="10" t="s">
        <v>47</v>
      </c>
      <c r="F427" s="6" t="s">
        <v>11</v>
      </c>
      <c r="G427" s="10" t="s">
        <v>1044</v>
      </c>
      <c r="H427" s="19">
        <v>1</v>
      </c>
      <c r="I427" s="17">
        <v>4788</v>
      </c>
      <c r="J427" s="18">
        <v>4788</v>
      </c>
      <c r="K427" s="18"/>
    </row>
    <row r="428" spans="2:11" ht="35.1" customHeight="1" x14ac:dyDescent="0.25">
      <c r="B428" s="6">
        <f t="shared" si="6"/>
        <v>419</v>
      </c>
      <c r="C428" s="8" t="s">
        <v>1191</v>
      </c>
      <c r="D428" s="9" t="s">
        <v>1192</v>
      </c>
      <c r="E428" s="10" t="s">
        <v>363</v>
      </c>
      <c r="F428" s="6" t="s">
        <v>11</v>
      </c>
      <c r="G428" s="10" t="s">
        <v>1044</v>
      </c>
      <c r="H428" s="19">
        <v>10</v>
      </c>
      <c r="I428" s="17">
        <v>191.1</v>
      </c>
      <c r="J428" s="18">
        <v>1911</v>
      </c>
      <c r="K428" s="18"/>
    </row>
    <row r="429" spans="2:11" ht="35.1" customHeight="1" x14ac:dyDescent="0.25">
      <c r="B429" s="6">
        <f t="shared" si="6"/>
        <v>420</v>
      </c>
      <c r="C429" s="8" t="s">
        <v>1193</v>
      </c>
      <c r="D429" s="9" t="s">
        <v>1194</v>
      </c>
      <c r="E429" s="10" t="s">
        <v>40</v>
      </c>
      <c r="F429" s="6" t="s">
        <v>11</v>
      </c>
      <c r="G429" s="10" t="s">
        <v>1044</v>
      </c>
      <c r="H429" s="19">
        <v>1</v>
      </c>
      <c r="I429" s="17">
        <v>1846.1835000000001</v>
      </c>
      <c r="J429" s="18">
        <v>1846.1835000000001</v>
      </c>
      <c r="K429" s="18"/>
    </row>
    <row r="430" spans="2:11" ht="35.1" customHeight="1" x14ac:dyDescent="0.25">
      <c r="B430" s="6">
        <f t="shared" si="6"/>
        <v>421</v>
      </c>
      <c r="C430" s="7" t="s">
        <v>1195</v>
      </c>
      <c r="D430" s="9" t="s">
        <v>1196</v>
      </c>
      <c r="E430" s="10" t="s">
        <v>94</v>
      </c>
      <c r="F430" s="6" t="s">
        <v>11</v>
      </c>
      <c r="G430" s="10" t="s">
        <v>1044</v>
      </c>
      <c r="H430" s="19">
        <v>4</v>
      </c>
      <c r="I430" s="17">
        <v>3471.3</v>
      </c>
      <c r="J430" s="18">
        <v>13885.2</v>
      </c>
      <c r="K430" s="18"/>
    </row>
    <row r="431" spans="2:11" ht="35.1" customHeight="1" x14ac:dyDescent="0.25">
      <c r="B431" s="6">
        <f t="shared" si="6"/>
        <v>422</v>
      </c>
      <c r="C431" s="8" t="s">
        <v>1197</v>
      </c>
      <c r="D431" s="9" t="s">
        <v>1198</v>
      </c>
      <c r="E431" s="10" t="s">
        <v>94</v>
      </c>
      <c r="F431" s="6" t="s">
        <v>11</v>
      </c>
      <c r="G431" s="10" t="s">
        <v>1044</v>
      </c>
      <c r="H431" s="19">
        <v>30</v>
      </c>
      <c r="I431" s="17">
        <v>718.2</v>
      </c>
      <c r="J431" s="18">
        <v>21546</v>
      </c>
      <c r="K431" s="18"/>
    </row>
    <row r="432" spans="2:11" ht="35.1" customHeight="1" x14ac:dyDescent="0.25">
      <c r="B432" s="6">
        <f t="shared" si="6"/>
        <v>423</v>
      </c>
      <c r="C432" s="8" t="s">
        <v>1199</v>
      </c>
      <c r="D432" s="9" t="s">
        <v>1200</v>
      </c>
      <c r="E432" s="10" t="s">
        <v>94</v>
      </c>
      <c r="F432" s="6" t="s">
        <v>11</v>
      </c>
      <c r="G432" s="10" t="s">
        <v>1044</v>
      </c>
      <c r="H432" s="19">
        <v>10</v>
      </c>
      <c r="I432" s="17">
        <v>718.2</v>
      </c>
      <c r="J432" s="18">
        <v>7182</v>
      </c>
      <c r="K432" s="18"/>
    </row>
    <row r="433" spans="2:11" ht="35.1" customHeight="1" x14ac:dyDescent="0.25">
      <c r="B433" s="6">
        <f t="shared" si="6"/>
        <v>424</v>
      </c>
      <c r="C433" s="8" t="s">
        <v>1201</v>
      </c>
      <c r="D433" s="9" t="s">
        <v>1202</v>
      </c>
      <c r="E433" s="10" t="s">
        <v>94</v>
      </c>
      <c r="F433" s="6" t="s">
        <v>11</v>
      </c>
      <c r="G433" s="10" t="s">
        <v>1044</v>
      </c>
      <c r="H433" s="19">
        <v>30</v>
      </c>
      <c r="I433" s="17">
        <v>274.96350000000001</v>
      </c>
      <c r="J433" s="18">
        <v>8248.9050000000007</v>
      </c>
      <c r="K433" s="18"/>
    </row>
    <row r="434" spans="2:11" ht="35.1" customHeight="1" x14ac:dyDescent="0.25">
      <c r="B434" s="6">
        <f t="shared" si="6"/>
        <v>425</v>
      </c>
      <c r="C434" s="8" t="s">
        <v>1203</v>
      </c>
      <c r="D434" s="9" t="s">
        <v>1204</v>
      </c>
      <c r="E434" s="10" t="s">
        <v>94</v>
      </c>
      <c r="F434" s="6" t="s">
        <v>11</v>
      </c>
      <c r="G434" s="10" t="s">
        <v>1044</v>
      </c>
      <c r="H434" s="19">
        <v>30</v>
      </c>
      <c r="I434" s="17">
        <v>534.45000000000005</v>
      </c>
      <c r="J434" s="18">
        <v>16033.5</v>
      </c>
      <c r="K434" s="18"/>
    </row>
    <row r="435" spans="2:11" ht="35.1" customHeight="1" x14ac:dyDescent="0.25">
      <c r="B435" s="6">
        <f t="shared" si="6"/>
        <v>426</v>
      </c>
      <c r="C435" s="8" t="s">
        <v>1205</v>
      </c>
      <c r="D435" s="9" t="s">
        <v>1206</v>
      </c>
      <c r="E435" s="10" t="s">
        <v>1087</v>
      </c>
      <c r="F435" s="6" t="s">
        <v>11</v>
      </c>
      <c r="G435" s="10" t="s">
        <v>1044</v>
      </c>
      <c r="H435" s="19">
        <v>7</v>
      </c>
      <c r="I435" s="17">
        <v>1011.1500000000001</v>
      </c>
      <c r="J435" s="18">
        <v>7078.05</v>
      </c>
      <c r="K435" s="18"/>
    </row>
    <row r="436" spans="2:11" ht="35.1" customHeight="1" x14ac:dyDescent="0.25">
      <c r="B436" s="6">
        <f t="shared" si="6"/>
        <v>427</v>
      </c>
      <c r="C436" s="8" t="s">
        <v>1207</v>
      </c>
      <c r="D436" s="9" t="s">
        <v>1208</v>
      </c>
      <c r="E436" s="10" t="s">
        <v>94</v>
      </c>
      <c r="F436" s="6" t="s">
        <v>11</v>
      </c>
      <c r="G436" s="10" t="s">
        <v>1044</v>
      </c>
      <c r="H436" s="19">
        <v>8</v>
      </c>
      <c r="I436" s="17">
        <v>1256.8500000000001</v>
      </c>
      <c r="J436" s="18">
        <v>10054.800000000001</v>
      </c>
      <c r="K436" s="18"/>
    </row>
    <row r="437" spans="2:11" ht="35.1" customHeight="1" x14ac:dyDescent="0.25">
      <c r="B437" s="6">
        <f t="shared" si="6"/>
        <v>428</v>
      </c>
      <c r="C437" s="8" t="s">
        <v>1209</v>
      </c>
      <c r="D437" s="9" t="s">
        <v>1210</v>
      </c>
      <c r="E437" s="10" t="s">
        <v>94</v>
      </c>
      <c r="F437" s="6" t="s">
        <v>11</v>
      </c>
      <c r="G437" s="10" t="s">
        <v>1044</v>
      </c>
      <c r="H437" s="19">
        <v>28</v>
      </c>
      <c r="I437" s="17">
        <v>359.1</v>
      </c>
      <c r="J437" s="18">
        <v>10054.800000000001</v>
      </c>
      <c r="K437" s="18"/>
    </row>
    <row r="438" spans="2:11" ht="35.1" customHeight="1" x14ac:dyDescent="0.25">
      <c r="B438" s="6">
        <f t="shared" si="6"/>
        <v>429</v>
      </c>
      <c r="C438" s="8" t="s">
        <v>1211</v>
      </c>
      <c r="D438" s="9" t="s">
        <v>1212</v>
      </c>
      <c r="E438" s="10" t="s">
        <v>94</v>
      </c>
      <c r="F438" s="6" t="s">
        <v>11</v>
      </c>
      <c r="G438" s="10" t="s">
        <v>1044</v>
      </c>
      <c r="H438" s="19">
        <v>21</v>
      </c>
      <c r="I438" s="17">
        <v>275.10000000000002</v>
      </c>
      <c r="J438" s="18">
        <v>5777.1</v>
      </c>
      <c r="K438" s="18"/>
    </row>
    <row r="439" spans="2:11" ht="35.1" customHeight="1" x14ac:dyDescent="0.25">
      <c r="B439" s="6">
        <f t="shared" si="6"/>
        <v>430</v>
      </c>
      <c r="C439" s="8" t="s">
        <v>1213</v>
      </c>
      <c r="D439" s="9" t="s">
        <v>1214</v>
      </c>
      <c r="E439" s="10" t="s">
        <v>94</v>
      </c>
      <c r="F439" s="6" t="s">
        <v>11</v>
      </c>
      <c r="G439" s="10" t="s">
        <v>1044</v>
      </c>
      <c r="H439" s="19">
        <v>30</v>
      </c>
      <c r="I439" s="17">
        <v>376.95</v>
      </c>
      <c r="J439" s="18">
        <v>11308.5</v>
      </c>
      <c r="K439" s="18"/>
    </row>
    <row r="440" spans="2:11" ht="35.1" customHeight="1" x14ac:dyDescent="0.25">
      <c r="B440" s="6">
        <f t="shared" si="6"/>
        <v>431</v>
      </c>
      <c r="C440" s="7" t="s">
        <v>1215</v>
      </c>
      <c r="D440" s="9" t="s">
        <v>1216</v>
      </c>
      <c r="E440" s="10" t="s">
        <v>94</v>
      </c>
      <c r="F440" s="6" t="s">
        <v>11</v>
      </c>
      <c r="G440" s="10" t="s">
        <v>1044</v>
      </c>
      <c r="H440" s="19">
        <v>60</v>
      </c>
      <c r="I440" s="17">
        <v>1382.8500000000001</v>
      </c>
      <c r="J440" s="18">
        <v>82971</v>
      </c>
      <c r="K440" s="18"/>
    </row>
    <row r="441" spans="2:11" ht="35.1" customHeight="1" x14ac:dyDescent="0.25">
      <c r="B441" s="6">
        <f t="shared" si="6"/>
        <v>432</v>
      </c>
      <c r="C441" s="7" t="s">
        <v>1095</v>
      </c>
      <c r="D441" s="9" t="s">
        <v>1217</v>
      </c>
      <c r="E441" s="10" t="s">
        <v>363</v>
      </c>
      <c r="F441" s="6" t="s">
        <v>11</v>
      </c>
      <c r="G441" s="10" t="s">
        <v>1044</v>
      </c>
      <c r="H441" s="19">
        <v>30</v>
      </c>
      <c r="I441" s="17">
        <v>215.25</v>
      </c>
      <c r="J441" s="18">
        <v>6457.5</v>
      </c>
      <c r="K441" s="18"/>
    </row>
    <row r="442" spans="2:11" ht="35.1" customHeight="1" x14ac:dyDescent="0.25">
      <c r="B442" s="6">
        <f t="shared" si="6"/>
        <v>433</v>
      </c>
      <c r="C442" s="8" t="s">
        <v>1218</v>
      </c>
      <c r="D442" s="9" t="s">
        <v>1218</v>
      </c>
      <c r="E442" s="10" t="s">
        <v>363</v>
      </c>
      <c r="F442" s="6" t="s">
        <v>11</v>
      </c>
      <c r="G442" s="10" t="s">
        <v>1044</v>
      </c>
      <c r="H442" s="19">
        <v>30</v>
      </c>
      <c r="I442" s="17">
        <v>239.4</v>
      </c>
      <c r="J442" s="18">
        <v>7182</v>
      </c>
      <c r="K442" s="18"/>
    </row>
    <row r="443" spans="2:11" ht="35.1" customHeight="1" x14ac:dyDescent="0.25">
      <c r="B443" s="6">
        <f t="shared" si="6"/>
        <v>434</v>
      </c>
      <c r="C443" s="7" t="s">
        <v>1219</v>
      </c>
      <c r="D443" s="9" t="s">
        <v>1220</v>
      </c>
      <c r="E443" s="10" t="s">
        <v>363</v>
      </c>
      <c r="F443" s="6" t="s">
        <v>11</v>
      </c>
      <c r="G443" s="10" t="s">
        <v>1044</v>
      </c>
      <c r="H443" s="19">
        <v>60</v>
      </c>
      <c r="I443" s="17">
        <v>1408.05</v>
      </c>
      <c r="J443" s="18">
        <v>84483</v>
      </c>
      <c r="K443" s="18"/>
    </row>
    <row r="444" spans="2:11" ht="35.1" customHeight="1" x14ac:dyDescent="0.25">
      <c r="B444" s="6">
        <f t="shared" si="6"/>
        <v>435</v>
      </c>
      <c r="C444" s="8" t="s">
        <v>1221</v>
      </c>
      <c r="D444" s="9" t="s">
        <v>1222</v>
      </c>
      <c r="E444" s="10" t="s">
        <v>363</v>
      </c>
      <c r="F444" s="6" t="s">
        <v>11</v>
      </c>
      <c r="G444" s="10" t="s">
        <v>1044</v>
      </c>
      <c r="H444" s="19">
        <v>90</v>
      </c>
      <c r="I444" s="17">
        <v>355.95</v>
      </c>
      <c r="J444" s="18">
        <v>32035.5</v>
      </c>
      <c r="K444" s="18"/>
    </row>
    <row r="445" spans="2:11" ht="35.1" customHeight="1" x14ac:dyDescent="0.25">
      <c r="B445" s="6">
        <f t="shared" si="6"/>
        <v>436</v>
      </c>
      <c r="C445" s="8" t="s">
        <v>1223</v>
      </c>
      <c r="D445" s="9" t="s">
        <v>1224</v>
      </c>
      <c r="E445" s="10" t="s">
        <v>94</v>
      </c>
      <c r="F445" s="6" t="s">
        <v>11</v>
      </c>
      <c r="G445" s="10" t="s">
        <v>1044</v>
      </c>
      <c r="H445" s="19">
        <v>90</v>
      </c>
      <c r="I445" s="17">
        <v>478.8</v>
      </c>
      <c r="J445" s="18">
        <v>43092</v>
      </c>
      <c r="K445" s="18"/>
    </row>
    <row r="446" spans="2:11" ht="35.1" customHeight="1" x14ac:dyDescent="0.25">
      <c r="B446" s="6">
        <f t="shared" si="6"/>
        <v>437</v>
      </c>
      <c r="C446" s="8" t="s">
        <v>1225</v>
      </c>
      <c r="D446" s="9" t="s">
        <v>1226</v>
      </c>
      <c r="E446" s="10" t="s">
        <v>94</v>
      </c>
      <c r="F446" s="6" t="s">
        <v>11</v>
      </c>
      <c r="G446" s="10" t="s">
        <v>1044</v>
      </c>
      <c r="H446" s="19">
        <v>90</v>
      </c>
      <c r="I446" s="17">
        <v>514.5</v>
      </c>
      <c r="J446" s="18">
        <v>46305</v>
      </c>
      <c r="K446" s="18"/>
    </row>
    <row r="447" spans="2:11" ht="35.1" customHeight="1" x14ac:dyDescent="0.25">
      <c r="B447" s="6">
        <f t="shared" si="6"/>
        <v>438</v>
      </c>
      <c r="C447" s="10" t="s">
        <v>1227</v>
      </c>
      <c r="D447" s="10" t="s">
        <v>1228</v>
      </c>
      <c r="E447" s="10" t="s">
        <v>665</v>
      </c>
      <c r="F447" s="6" t="s">
        <v>11</v>
      </c>
      <c r="G447" s="10" t="s">
        <v>1229</v>
      </c>
      <c r="H447" s="11">
        <v>1</v>
      </c>
      <c r="I447" s="17">
        <v>5386.5</v>
      </c>
      <c r="J447" s="18">
        <v>5386.5</v>
      </c>
      <c r="K447" s="18"/>
    </row>
    <row r="448" spans="2:11" ht="35.1" customHeight="1" x14ac:dyDescent="0.25">
      <c r="B448" s="6">
        <f t="shared" si="6"/>
        <v>439</v>
      </c>
      <c r="C448" s="10" t="s">
        <v>255</v>
      </c>
      <c r="D448" s="10" t="s">
        <v>1230</v>
      </c>
      <c r="E448" s="10" t="s">
        <v>430</v>
      </c>
      <c r="F448" s="6" t="s">
        <v>11</v>
      </c>
      <c r="G448" s="10" t="s">
        <v>1231</v>
      </c>
      <c r="H448" s="11">
        <v>1</v>
      </c>
      <c r="I448" s="17">
        <v>41314.35</v>
      </c>
      <c r="J448" s="18">
        <v>41314.35</v>
      </c>
      <c r="K448" s="18"/>
    </row>
    <row r="449" spans="2:11" ht="35.1" customHeight="1" x14ac:dyDescent="0.25">
      <c r="B449" s="6">
        <f t="shared" si="6"/>
        <v>440</v>
      </c>
      <c r="C449" s="10" t="s">
        <v>1234</v>
      </c>
      <c r="D449" s="10" t="s">
        <v>1235</v>
      </c>
      <c r="E449" s="10" t="s">
        <v>324</v>
      </c>
      <c r="F449" s="6" t="s">
        <v>11</v>
      </c>
      <c r="G449" s="10" t="s">
        <v>1231</v>
      </c>
      <c r="H449" s="12">
        <v>1</v>
      </c>
      <c r="I449" s="17">
        <v>21389.55</v>
      </c>
      <c r="J449" s="18">
        <v>21389.55</v>
      </c>
      <c r="K449" s="18"/>
    </row>
    <row r="450" spans="2:11" ht="35.1" customHeight="1" x14ac:dyDescent="0.25">
      <c r="B450" s="6">
        <f t="shared" si="6"/>
        <v>441</v>
      </c>
      <c r="C450" s="10" t="s">
        <v>1236</v>
      </c>
      <c r="D450" s="10" t="s">
        <v>1237</v>
      </c>
      <c r="E450" s="10" t="s">
        <v>420</v>
      </c>
      <c r="F450" s="6" t="s">
        <v>11</v>
      </c>
      <c r="G450" s="10" t="s">
        <v>1238</v>
      </c>
      <c r="H450" s="12">
        <v>10</v>
      </c>
      <c r="I450" s="17">
        <v>454.65000000000003</v>
      </c>
      <c r="J450" s="18">
        <v>4546.5</v>
      </c>
      <c r="K450" s="18"/>
    </row>
    <row r="451" spans="2:11" ht="35.1" customHeight="1" x14ac:dyDescent="0.25">
      <c r="B451" s="6">
        <f t="shared" si="6"/>
        <v>442</v>
      </c>
      <c r="C451" s="10" t="s">
        <v>1239</v>
      </c>
      <c r="D451" s="10" t="s">
        <v>1240</v>
      </c>
      <c r="E451" s="10" t="s">
        <v>94</v>
      </c>
      <c r="F451" s="6" t="s">
        <v>11</v>
      </c>
      <c r="G451" s="10" t="s">
        <v>1238</v>
      </c>
      <c r="H451" s="11">
        <v>10</v>
      </c>
      <c r="I451" s="17">
        <v>1611.75</v>
      </c>
      <c r="J451" s="18">
        <v>16117.5</v>
      </c>
      <c r="K451" s="18"/>
    </row>
    <row r="452" spans="2:11" ht="35.1" customHeight="1" x14ac:dyDescent="0.25">
      <c r="B452" s="6">
        <f t="shared" si="6"/>
        <v>443</v>
      </c>
      <c r="C452" s="9" t="s">
        <v>1241</v>
      </c>
      <c r="D452" s="13" t="s">
        <v>1242</v>
      </c>
      <c r="E452" s="9" t="s">
        <v>724</v>
      </c>
      <c r="F452" s="6" t="s">
        <v>11</v>
      </c>
      <c r="G452" s="9" t="s">
        <v>1238</v>
      </c>
      <c r="H452" s="6">
        <v>1</v>
      </c>
      <c r="I452" s="17">
        <v>14549.5</v>
      </c>
      <c r="J452" s="18">
        <v>14549.5</v>
      </c>
      <c r="K452" s="18"/>
    </row>
    <row r="453" spans="2:11" ht="35.1" customHeight="1" x14ac:dyDescent="0.25">
      <c r="B453" s="6">
        <f t="shared" si="6"/>
        <v>444</v>
      </c>
      <c r="C453" s="9" t="s">
        <v>408</v>
      </c>
      <c r="D453" s="13" t="s">
        <v>1243</v>
      </c>
      <c r="E453" s="9" t="s">
        <v>1180</v>
      </c>
      <c r="F453" s="6" t="s">
        <v>11</v>
      </c>
      <c r="G453" s="10" t="s">
        <v>1238</v>
      </c>
      <c r="H453" s="6"/>
      <c r="I453" s="17">
        <v>8379</v>
      </c>
      <c r="J453" s="18">
        <v>0</v>
      </c>
      <c r="K453" s="18"/>
    </row>
    <row r="454" spans="2:11" ht="35.1" customHeight="1" x14ac:dyDescent="0.25">
      <c r="B454" s="6">
        <f t="shared" si="6"/>
        <v>445</v>
      </c>
      <c r="C454" s="10" t="s">
        <v>1244</v>
      </c>
      <c r="D454" s="10" t="s">
        <v>1245</v>
      </c>
      <c r="E454" s="10" t="s">
        <v>94</v>
      </c>
      <c r="F454" s="6" t="s">
        <v>11</v>
      </c>
      <c r="G454" s="10" t="s">
        <v>1246</v>
      </c>
      <c r="H454" s="11">
        <v>20</v>
      </c>
      <c r="I454" s="17">
        <v>1122.45</v>
      </c>
      <c r="J454" s="18">
        <v>22449</v>
      </c>
      <c r="K454" s="18"/>
    </row>
    <row r="455" spans="2:11" ht="35.1" customHeight="1" x14ac:dyDescent="0.25">
      <c r="B455" s="6">
        <f t="shared" si="6"/>
        <v>446</v>
      </c>
      <c r="C455" s="10" t="s">
        <v>1247</v>
      </c>
      <c r="D455" s="10" t="s">
        <v>1248</v>
      </c>
      <c r="E455" s="10" t="s">
        <v>10</v>
      </c>
      <c r="F455" s="6" t="s">
        <v>11</v>
      </c>
      <c r="G455" s="10" t="s">
        <v>1249</v>
      </c>
      <c r="H455" s="11">
        <v>15</v>
      </c>
      <c r="I455" s="17">
        <v>411.6</v>
      </c>
      <c r="J455" s="18">
        <v>6174</v>
      </c>
      <c r="K455" s="18"/>
    </row>
    <row r="456" spans="2:11" ht="35.1" customHeight="1" x14ac:dyDescent="0.25">
      <c r="B456" s="6">
        <f t="shared" si="6"/>
        <v>447</v>
      </c>
      <c r="C456" s="10" t="s">
        <v>1247</v>
      </c>
      <c r="D456" s="10" t="s">
        <v>1250</v>
      </c>
      <c r="E456" s="10" t="s">
        <v>94</v>
      </c>
      <c r="F456" s="6" t="s">
        <v>11</v>
      </c>
      <c r="G456" s="10" t="s">
        <v>1249</v>
      </c>
      <c r="H456" s="11">
        <v>15</v>
      </c>
      <c r="I456" s="17">
        <v>616.35</v>
      </c>
      <c r="J456" s="18">
        <v>9245.25</v>
      </c>
      <c r="K456" s="18"/>
    </row>
    <row r="457" spans="2:11" ht="35.1" customHeight="1" x14ac:dyDescent="0.25">
      <c r="B457" s="6">
        <f t="shared" si="6"/>
        <v>448</v>
      </c>
      <c r="C457" s="10" t="s">
        <v>1257</v>
      </c>
      <c r="D457" s="10" t="s">
        <v>1258</v>
      </c>
      <c r="E457" s="10" t="s">
        <v>10</v>
      </c>
      <c r="F457" s="6" t="s">
        <v>11</v>
      </c>
      <c r="G457" s="10" t="s">
        <v>1249</v>
      </c>
      <c r="H457" s="12">
        <v>28</v>
      </c>
      <c r="I457" s="17">
        <v>3004.05</v>
      </c>
      <c r="J457" s="18">
        <v>84113.400000000009</v>
      </c>
      <c r="K457" s="18"/>
    </row>
    <row r="458" spans="2:11" ht="35.1" customHeight="1" x14ac:dyDescent="0.25">
      <c r="B458" s="6">
        <f t="shared" si="6"/>
        <v>449</v>
      </c>
      <c r="C458" s="10" t="s">
        <v>1257</v>
      </c>
      <c r="D458" s="10" t="s">
        <v>1259</v>
      </c>
      <c r="E458" s="10" t="s">
        <v>10</v>
      </c>
      <c r="F458" s="6" t="s">
        <v>11</v>
      </c>
      <c r="G458" s="10" t="s">
        <v>1249</v>
      </c>
      <c r="H458" s="11">
        <v>28</v>
      </c>
      <c r="I458" s="17">
        <v>2862.3</v>
      </c>
      <c r="J458" s="18">
        <v>80144.400000000009</v>
      </c>
      <c r="K458" s="18"/>
    </row>
    <row r="459" spans="2:11" ht="35.1" customHeight="1" x14ac:dyDescent="0.25">
      <c r="B459" s="6">
        <f t="shared" si="6"/>
        <v>450</v>
      </c>
      <c r="C459" s="10" t="s">
        <v>1272</v>
      </c>
      <c r="D459" s="10" t="s">
        <v>1273</v>
      </c>
      <c r="E459" s="10" t="s">
        <v>94</v>
      </c>
      <c r="F459" s="6" t="s">
        <v>11</v>
      </c>
      <c r="G459" s="10" t="s">
        <v>1249</v>
      </c>
      <c r="H459" s="11">
        <v>10</v>
      </c>
      <c r="I459" s="17">
        <v>2100</v>
      </c>
      <c r="J459" s="18">
        <v>21000</v>
      </c>
      <c r="K459" s="18"/>
    </row>
    <row r="460" spans="2:11" ht="35.1" customHeight="1" x14ac:dyDescent="0.25">
      <c r="B460" s="6">
        <f t="shared" ref="B460:B490" si="7">1+B459</f>
        <v>451</v>
      </c>
      <c r="C460" s="10" t="s">
        <v>1274</v>
      </c>
      <c r="D460" s="10" t="s">
        <v>1275</v>
      </c>
      <c r="E460" s="10" t="s">
        <v>284</v>
      </c>
      <c r="F460" s="6" t="s">
        <v>11</v>
      </c>
      <c r="G460" s="10" t="s">
        <v>1249</v>
      </c>
      <c r="H460" s="12">
        <v>10</v>
      </c>
      <c r="I460" s="17">
        <v>5017.95</v>
      </c>
      <c r="J460" s="18">
        <v>50179.5</v>
      </c>
      <c r="K460" s="18"/>
    </row>
    <row r="461" spans="2:11" ht="35.1" customHeight="1" x14ac:dyDescent="0.25">
      <c r="B461" s="6">
        <f t="shared" si="7"/>
        <v>452</v>
      </c>
      <c r="C461" s="10" t="s">
        <v>1276</v>
      </c>
      <c r="D461" s="10" t="s">
        <v>1277</v>
      </c>
      <c r="E461" s="10" t="s">
        <v>197</v>
      </c>
      <c r="F461" s="6" t="s">
        <v>11</v>
      </c>
      <c r="G461" s="10" t="s">
        <v>1249</v>
      </c>
      <c r="H461" s="12">
        <v>30</v>
      </c>
      <c r="I461" s="17">
        <v>619.5</v>
      </c>
      <c r="J461" s="18">
        <v>18585</v>
      </c>
      <c r="K461" s="18"/>
    </row>
    <row r="462" spans="2:11" ht="35.1" customHeight="1" x14ac:dyDescent="0.25">
      <c r="B462" s="6">
        <f t="shared" si="7"/>
        <v>453</v>
      </c>
      <c r="C462" s="10" t="s">
        <v>1278</v>
      </c>
      <c r="D462" s="10" t="s">
        <v>1279</v>
      </c>
      <c r="E462" s="10" t="s">
        <v>500</v>
      </c>
      <c r="F462" s="6" t="s">
        <v>11</v>
      </c>
      <c r="G462" s="10" t="s">
        <v>1249</v>
      </c>
      <c r="H462" s="11">
        <v>1</v>
      </c>
      <c r="I462" s="17">
        <v>44226</v>
      </c>
      <c r="J462" s="18">
        <v>44226</v>
      </c>
      <c r="K462" s="18"/>
    </row>
    <row r="463" spans="2:11" ht="35.1" customHeight="1" x14ac:dyDescent="0.25">
      <c r="B463" s="6">
        <f t="shared" si="7"/>
        <v>454</v>
      </c>
      <c r="C463" s="10" t="s">
        <v>1285</v>
      </c>
      <c r="D463" s="10" t="s">
        <v>1286</v>
      </c>
      <c r="E463" s="10" t="s">
        <v>94</v>
      </c>
      <c r="F463" s="6" t="s">
        <v>11</v>
      </c>
      <c r="G463" s="10" t="s">
        <v>1249</v>
      </c>
      <c r="H463" s="11">
        <v>20</v>
      </c>
      <c r="I463" s="17">
        <v>56.7</v>
      </c>
      <c r="J463" s="18">
        <v>1134</v>
      </c>
      <c r="K463" s="18"/>
    </row>
    <row r="464" spans="2:11" ht="35.1" customHeight="1" x14ac:dyDescent="0.25">
      <c r="B464" s="6">
        <f t="shared" si="7"/>
        <v>455</v>
      </c>
      <c r="C464" s="10" t="s">
        <v>1287</v>
      </c>
      <c r="D464" s="10" t="s">
        <v>1288</v>
      </c>
      <c r="E464" s="10" t="s">
        <v>40</v>
      </c>
      <c r="F464" s="6" t="s">
        <v>11</v>
      </c>
      <c r="G464" s="10" t="s">
        <v>1249</v>
      </c>
      <c r="H464" s="11">
        <v>1</v>
      </c>
      <c r="I464" s="17">
        <v>26926.2</v>
      </c>
      <c r="J464" s="18">
        <v>26926.2</v>
      </c>
      <c r="K464" s="18"/>
    </row>
    <row r="465" spans="2:11" ht="35.1" customHeight="1" x14ac:dyDescent="0.25">
      <c r="B465" s="6">
        <f t="shared" si="7"/>
        <v>456</v>
      </c>
      <c r="C465" s="9" t="s">
        <v>1289</v>
      </c>
      <c r="D465" s="9" t="s">
        <v>1290</v>
      </c>
      <c r="E465" s="9" t="s">
        <v>10</v>
      </c>
      <c r="F465" s="6" t="s">
        <v>11</v>
      </c>
      <c r="G465" s="9" t="s">
        <v>1249</v>
      </c>
      <c r="H465" s="6">
        <v>20</v>
      </c>
      <c r="I465" s="17">
        <v>527.1</v>
      </c>
      <c r="J465" s="18">
        <v>10542</v>
      </c>
      <c r="K465" s="18"/>
    </row>
    <row r="466" spans="2:11" ht="35.1" customHeight="1" x14ac:dyDescent="0.25">
      <c r="B466" s="6">
        <f t="shared" si="7"/>
        <v>457</v>
      </c>
      <c r="C466" s="10" t="s">
        <v>435</v>
      </c>
      <c r="D466" s="10" t="s">
        <v>1291</v>
      </c>
      <c r="E466" s="10" t="s">
        <v>40</v>
      </c>
      <c r="F466" s="6" t="s">
        <v>11</v>
      </c>
      <c r="G466" s="10" t="s">
        <v>1249</v>
      </c>
      <c r="H466" s="11">
        <v>1</v>
      </c>
      <c r="I466" s="17">
        <v>40118.400000000001</v>
      </c>
      <c r="J466" s="18">
        <v>40118.400000000001</v>
      </c>
      <c r="K466" s="18"/>
    </row>
    <row r="467" spans="2:11" ht="35.1" customHeight="1" x14ac:dyDescent="0.25">
      <c r="B467" s="6">
        <f t="shared" si="7"/>
        <v>458</v>
      </c>
      <c r="C467" s="10" t="s">
        <v>435</v>
      </c>
      <c r="D467" s="10" t="s">
        <v>1292</v>
      </c>
      <c r="E467" s="10" t="s">
        <v>86</v>
      </c>
      <c r="F467" s="6" t="s">
        <v>11</v>
      </c>
      <c r="G467" s="10" t="s">
        <v>1249</v>
      </c>
      <c r="H467" s="11">
        <v>20</v>
      </c>
      <c r="I467" s="17">
        <v>1113</v>
      </c>
      <c r="J467" s="18">
        <v>22260</v>
      </c>
      <c r="K467" s="18"/>
    </row>
    <row r="468" spans="2:11" ht="35.1" customHeight="1" x14ac:dyDescent="0.25">
      <c r="B468" s="6">
        <f t="shared" si="7"/>
        <v>459</v>
      </c>
      <c r="C468" s="10" t="s">
        <v>1293</v>
      </c>
      <c r="D468" s="10" t="s">
        <v>1294</v>
      </c>
      <c r="E468" s="10" t="s">
        <v>94</v>
      </c>
      <c r="F468" s="6" t="s">
        <v>11</v>
      </c>
      <c r="G468" s="10" t="s">
        <v>1249</v>
      </c>
      <c r="H468" s="11">
        <v>50</v>
      </c>
      <c r="I468" s="17">
        <v>652.05000000000007</v>
      </c>
      <c r="J468" s="18">
        <v>32602.5</v>
      </c>
      <c r="K468" s="18"/>
    </row>
    <row r="469" spans="2:11" ht="35.1" customHeight="1" x14ac:dyDescent="0.25">
      <c r="B469" s="6">
        <f t="shared" si="7"/>
        <v>460</v>
      </c>
      <c r="C469" s="10" t="s">
        <v>1296</v>
      </c>
      <c r="D469" s="10" t="s">
        <v>1297</v>
      </c>
      <c r="E469" s="10" t="s">
        <v>94</v>
      </c>
      <c r="F469" s="6" t="s">
        <v>11</v>
      </c>
      <c r="G469" s="10" t="s">
        <v>1249</v>
      </c>
      <c r="H469" s="12">
        <v>100</v>
      </c>
      <c r="I469" s="17">
        <v>268.8</v>
      </c>
      <c r="J469" s="18">
        <v>26880</v>
      </c>
      <c r="K469" s="18"/>
    </row>
    <row r="470" spans="2:11" ht="35.1" customHeight="1" x14ac:dyDescent="0.25">
      <c r="B470" s="6">
        <f t="shared" si="7"/>
        <v>461</v>
      </c>
      <c r="C470" s="10" t="s">
        <v>1296</v>
      </c>
      <c r="D470" s="10" t="s">
        <v>1298</v>
      </c>
      <c r="E470" s="10" t="s">
        <v>94</v>
      </c>
      <c r="F470" s="6" t="s">
        <v>11</v>
      </c>
      <c r="G470" s="10" t="s">
        <v>1249</v>
      </c>
      <c r="H470" s="11">
        <v>30</v>
      </c>
      <c r="I470" s="17">
        <v>264.60000000000002</v>
      </c>
      <c r="J470" s="18">
        <v>7938</v>
      </c>
      <c r="K470" s="18"/>
    </row>
    <row r="471" spans="2:11" ht="35.1" customHeight="1" x14ac:dyDescent="0.25">
      <c r="B471" s="6">
        <f t="shared" si="7"/>
        <v>462</v>
      </c>
      <c r="C471" s="10" t="s">
        <v>1296</v>
      </c>
      <c r="D471" s="10" t="s">
        <v>1299</v>
      </c>
      <c r="E471" s="10" t="s">
        <v>94</v>
      </c>
      <c r="F471" s="6" t="s">
        <v>11</v>
      </c>
      <c r="G471" s="10" t="s">
        <v>1249</v>
      </c>
      <c r="H471" s="12">
        <v>100</v>
      </c>
      <c r="I471" s="17">
        <v>271.95</v>
      </c>
      <c r="J471" s="18">
        <v>27195</v>
      </c>
      <c r="K471" s="18"/>
    </row>
    <row r="472" spans="2:11" ht="35.1" customHeight="1" x14ac:dyDescent="0.25">
      <c r="B472" s="6">
        <f t="shared" si="7"/>
        <v>463</v>
      </c>
      <c r="C472" s="10" t="s">
        <v>1300</v>
      </c>
      <c r="D472" s="10" t="s">
        <v>1301</v>
      </c>
      <c r="E472" s="10" t="s">
        <v>94</v>
      </c>
      <c r="F472" s="6" t="s">
        <v>11</v>
      </c>
      <c r="G472" s="10" t="s">
        <v>1302</v>
      </c>
      <c r="H472" s="11">
        <v>30</v>
      </c>
      <c r="I472" s="17">
        <v>2430.75</v>
      </c>
      <c r="J472" s="18">
        <v>72922.5</v>
      </c>
      <c r="K472" s="18"/>
    </row>
    <row r="473" spans="2:11" ht="35.1" customHeight="1" x14ac:dyDescent="0.25">
      <c r="B473" s="6">
        <f t="shared" si="7"/>
        <v>464</v>
      </c>
      <c r="C473" s="10" t="s">
        <v>1303</v>
      </c>
      <c r="D473" s="10" t="s">
        <v>1304</v>
      </c>
      <c r="E473" s="10" t="s">
        <v>94</v>
      </c>
      <c r="F473" s="6" t="s">
        <v>11</v>
      </c>
      <c r="G473" s="10" t="s">
        <v>1302</v>
      </c>
      <c r="H473" s="11">
        <v>70</v>
      </c>
      <c r="I473" s="17">
        <v>317.10000000000002</v>
      </c>
      <c r="J473" s="18">
        <v>22197</v>
      </c>
      <c r="K473" s="18"/>
    </row>
    <row r="474" spans="2:11" ht="35.1" customHeight="1" x14ac:dyDescent="0.25">
      <c r="B474" s="6">
        <f t="shared" si="7"/>
        <v>465</v>
      </c>
      <c r="C474" s="10" t="s">
        <v>1305</v>
      </c>
      <c r="D474" s="10" t="s">
        <v>1306</v>
      </c>
      <c r="E474" s="10" t="s">
        <v>47</v>
      </c>
      <c r="F474" s="6" t="s">
        <v>11</v>
      </c>
      <c r="G474" s="10" t="s">
        <v>1307</v>
      </c>
      <c r="H474" s="11">
        <v>1</v>
      </c>
      <c r="I474" s="17">
        <v>50992.200000000004</v>
      </c>
      <c r="J474" s="18">
        <v>50992.200000000004</v>
      </c>
      <c r="K474" s="18"/>
    </row>
    <row r="475" spans="2:11" ht="35.1" customHeight="1" x14ac:dyDescent="0.25">
      <c r="B475" s="6">
        <f t="shared" si="7"/>
        <v>466</v>
      </c>
      <c r="C475" s="10" t="s">
        <v>1308</v>
      </c>
      <c r="D475" s="10" t="s">
        <v>1311</v>
      </c>
      <c r="E475" s="10" t="s">
        <v>10</v>
      </c>
      <c r="F475" s="6" t="s">
        <v>11</v>
      </c>
      <c r="G475" s="10" t="s">
        <v>1310</v>
      </c>
      <c r="H475" s="11">
        <v>30</v>
      </c>
      <c r="I475" s="17">
        <v>1010.1</v>
      </c>
      <c r="J475" s="18">
        <v>30303</v>
      </c>
      <c r="K475" s="18"/>
    </row>
    <row r="476" spans="2:11" ht="35.1" customHeight="1" x14ac:dyDescent="0.25">
      <c r="B476" s="6">
        <f t="shared" si="7"/>
        <v>467</v>
      </c>
      <c r="C476" s="10" t="s">
        <v>271</v>
      </c>
      <c r="D476" s="10" t="s">
        <v>1312</v>
      </c>
      <c r="E476" s="10" t="s">
        <v>1313</v>
      </c>
      <c r="F476" s="6" t="s">
        <v>11</v>
      </c>
      <c r="G476" s="10" t="s">
        <v>1310</v>
      </c>
      <c r="H476" s="11">
        <v>15</v>
      </c>
      <c r="I476" s="17">
        <v>2424.4500000000003</v>
      </c>
      <c r="J476" s="18">
        <v>36366.75</v>
      </c>
      <c r="K476" s="18"/>
    </row>
    <row r="477" spans="2:11" ht="35.1" customHeight="1" x14ac:dyDescent="0.25">
      <c r="B477" s="6">
        <f t="shared" si="7"/>
        <v>468</v>
      </c>
      <c r="C477" s="10" t="s">
        <v>400</v>
      </c>
      <c r="D477" s="10" t="s">
        <v>1314</v>
      </c>
      <c r="E477" s="10" t="s">
        <v>94</v>
      </c>
      <c r="F477" s="6" t="s">
        <v>11</v>
      </c>
      <c r="G477" s="10" t="s">
        <v>1310</v>
      </c>
      <c r="H477" s="11">
        <v>30</v>
      </c>
      <c r="I477" s="17">
        <v>641.55000000000007</v>
      </c>
      <c r="J477" s="18">
        <v>19246.5</v>
      </c>
      <c r="K477" s="18"/>
    </row>
    <row r="478" spans="2:11" ht="35.1" customHeight="1" x14ac:dyDescent="0.25">
      <c r="B478" s="6">
        <f t="shared" si="7"/>
        <v>469</v>
      </c>
      <c r="C478" s="10" t="s">
        <v>255</v>
      </c>
      <c r="D478" s="10" t="s">
        <v>1315</v>
      </c>
      <c r="E478" s="10" t="s">
        <v>150</v>
      </c>
      <c r="F478" s="6" t="s">
        <v>11</v>
      </c>
      <c r="G478" s="10" t="s">
        <v>1310</v>
      </c>
      <c r="H478" s="11">
        <v>1</v>
      </c>
      <c r="I478" s="17">
        <v>147157.5</v>
      </c>
      <c r="J478" s="18">
        <v>147157.5</v>
      </c>
      <c r="K478" s="18"/>
    </row>
    <row r="479" spans="2:11" ht="35.1" customHeight="1" x14ac:dyDescent="0.25">
      <c r="B479" s="6">
        <f t="shared" si="7"/>
        <v>470</v>
      </c>
      <c r="C479" s="10" t="s">
        <v>1316</v>
      </c>
      <c r="D479" s="10" t="s">
        <v>1317</v>
      </c>
      <c r="E479" s="10" t="s">
        <v>86</v>
      </c>
      <c r="F479" s="6" t="s">
        <v>11</v>
      </c>
      <c r="G479" s="10" t="s">
        <v>1310</v>
      </c>
      <c r="H479" s="11">
        <v>28</v>
      </c>
      <c r="I479" s="17">
        <v>5573.4000000000005</v>
      </c>
      <c r="J479" s="18">
        <v>156055.20000000001</v>
      </c>
      <c r="K479" s="18"/>
    </row>
    <row r="480" spans="2:11" ht="35.1" customHeight="1" x14ac:dyDescent="0.25">
      <c r="B480" s="6">
        <f t="shared" si="7"/>
        <v>471</v>
      </c>
      <c r="C480" s="10" t="s">
        <v>1316</v>
      </c>
      <c r="D480" s="10" t="s">
        <v>1318</v>
      </c>
      <c r="E480" s="10" t="s">
        <v>86</v>
      </c>
      <c r="F480" s="6" t="s">
        <v>11</v>
      </c>
      <c r="G480" s="10" t="s">
        <v>1310</v>
      </c>
      <c r="H480" s="11">
        <v>28</v>
      </c>
      <c r="I480" s="17">
        <v>5294.1</v>
      </c>
      <c r="J480" s="18">
        <v>148234.80000000002</v>
      </c>
      <c r="K480" s="18"/>
    </row>
    <row r="481" spans="2:11" ht="35.1" customHeight="1" x14ac:dyDescent="0.25">
      <c r="B481" s="6">
        <f t="shared" si="7"/>
        <v>472</v>
      </c>
      <c r="C481" s="10" t="s">
        <v>1319</v>
      </c>
      <c r="D481" s="10" t="s">
        <v>1320</v>
      </c>
      <c r="E481" s="10" t="s">
        <v>10</v>
      </c>
      <c r="F481" s="6" t="s">
        <v>11</v>
      </c>
      <c r="G481" s="10" t="s">
        <v>1310</v>
      </c>
      <c r="H481" s="11">
        <v>10</v>
      </c>
      <c r="I481" s="17">
        <v>2397.15</v>
      </c>
      <c r="J481" s="18">
        <v>23971.5</v>
      </c>
      <c r="K481" s="18"/>
    </row>
    <row r="482" spans="2:11" ht="35.1" customHeight="1" x14ac:dyDescent="0.25">
      <c r="B482" s="6">
        <f t="shared" si="7"/>
        <v>473</v>
      </c>
      <c r="C482" s="10" t="s">
        <v>1321</v>
      </c>
      <c r="D482" s="10" t="s">
        <v>1322</v>
      </c>
      <c r="E482" s="10" t="s">
        <v>94</v>
      </c>
      <c r="F482" s="6" t="s">
        <v>11</v>
      </c>
      <c r="G482" s="10" t="s">
        <v>1310</v>
      </c>
      <c r="H482" s="11">
        <v>100</v>
      </c>
      <c r="I482" s="17">
        <v>289.8</v>
      </c>
      <c r="J482" s="18">
        <v>28980</v>
      </c>
      <c r="K482" s="18"/>
    </row>
    <row r="483" spans="2:11" ht="35.1" customHeight="1" x14ac:dyDescent="0.25">
      <c r="B483" s="6">
        <f t="shared" si="7"/>
        <v>474</v>
      </c>
      <c r="C483" s="10" t="s">
        <v>1323</v>
      </c>
      <c r="D483" s="10" t="s">
        <v>1324</v>
      </c>
      <c r="E483" s="10" t="s">
        <v>354</v>
      </c>
      <c r="F483" s="6" t="s">
        <v>11</v>
      </c>
      <c r="G483" s="10" t="s">
        <v>1310</v>
      </c>
      <c r="H483" s="11">
        <v>10</v>
      </c>
      <c r="I483" s="17">
        <v>7398.3</v>
      </c>
      <c r="J483" s="18">
        <v>73983</v>
      </c>
      <c r="K483" s="18"/>
    </row>
    <row r="484" spans="2:11" ht="35.1" customHeight="1" x14ac:dyDescent="0.25">
      <c r="B484" s="6">
        <f t="shared" si="7"/>
        <v>475</v>
      </c>
      <c r="C484" s="10" t="s">
        <v>1330</v>
      </c>
      <c r="D484" s="10" t="s">
        <v>1331</v>
      </c>
      <c r="E484" s="10" t="s">
        <v>18</v>
      </c>
      <c r="F484" s="6" t="s">
        <v>11</v>
      </c>
      <c r="G484" s="10" t="s">
        <v>1310</v>
      </c>
      <c r="H484" s="11">
        <v>10</v>
      </c>
      <c r="I484" s="17">
        <v>9695.7000000000007</v>
      </c>
      <c r="J484" s="18">
        <v>96957</v>
      </c>
      <c r="K484" s="18"/>
    </row>
    <row r="485" spans="2:11" ht="35.1" customHeight="1" x14ac:dyDescent="0.25">
      <c r="B485" s="6">
        <f t="shared" si="7"/>
        <v>476</v>
      </c>
      <c r="C485" s="10" t="s">
        <v>1334</v>
      </c>
      <c r="D485" s="10" t="s">
        <v>1335</v>
      </c>
      <c r="E485" s="10" t="s">
        <v>1336</v>
      </c>
      <c r="F485" s="6" t="s">
        <v>11</v>
      </c>
      <c r="G485" s="10" t="s">
        <v>1310</v>
      </c>
      <c r="H485" s="11">
        <v>10</v>
      </c>
      <c r="I485" s="17">
        <v>1964.5500000000002</v>
      </c>
      <c r="J485" s="18">
        <v>19645.5</v>
      </c>
      <c r="K485" s="18"/>
    </row>
    <row r="486" spans="2:11" ht="35.1" customHeight="1" x14ac:dyDescent="0.25">
      <c r="B486" s="6">
        <f t="shared" si="7"/>
        <v>477</v>
      </c>
      <c r="C486" s="10" t="s">
        <v>1339</v>
      </c>
      <c r="D486" s="10" t="s">
        <v>1340</v>
      </c>
      <c r="E486" s="10" t="s">
        <v>94</v>
      </c>
      <c r="F486" s="6" t="s">
        <v>11</v>
      </c>
      <c r="G486" s="10" t="s">
        <v>1310</v>
      </c>
      <c r="H486" s="11">
        <v>7</v>
      </c>
      <c r="I486" s="17">
        <v>2172.4500000000003</v>
      </c>
      <c r="J486" s="18">
        <v>15207.150000000001</v>
      </c>
      <c r="K486" s="18"/>
    </row>
    <row r="487" spans="2:11" ht="35.1" customHeight="1" x14ac:dyDescent="0.25">
      <c r="B487" s="6">
        <f t="shared" si="7"/>
        <v>478</v>
      </c>
      <c r="C487" s="10" t="s">
        <v>1341</v>
      </c>
      <c r="D487" s="10" t="s">
        <v>1342</v>
      </c>
      <c r="E487" s="10" t="s">
        <v>94</v>
      </c>
      <c r="F487" s="6" t="s">
        <v>11</v>
      </c>
      <c r="G487" s="10" t="s">
        <v>1343</v>
      </c>
      <c r="H487" s="12">
        <v>30</v>
      </c>
      <c r="I487" s="17">
        <v>105.65100000000001</v>
      </c>
      <c r="J487" s="18">
        <v>3169.5300000000007</v>
      </c>
      <c r="K487" s="18"/>
    </row>
    <row r="488" spans="2:11" ht="35.1" customHeight="1" x14ac:dyDescent="0.25">
      <c r="B488" s="6">
        <f t="shared" si="7"/>
        <v>479</v>
      </c>
      <c r="C488" s="26" t="s">
        <v>1344</v>
      </c>
      <c r="D488" s="26" t="s">
        <v>1345</v>
      </c>
      <c r="E488" s="9" t="s">
        <v>1346</v>
      </c>
      <c r="F488" s="6" t="s">
        <v>11</v>
      </c>
      <c r="G488" s="9" t="s">
        <v>1347</v>
      </c>
      <c r="H488" s="6">
        <v>1</v>
      </c>
      <c r="I488" s="17">
        <v>20842.5</v>
      </c>
      <c r="J488" s="18">
        <v>20842.5</v>
      </c>
      <c r="K488" s="18"/>
    </row>
    <row r="489" spans="2:11" ht="35.1" customHeight="1" x14ac:dyDescent="0.25">
      <c r="B489" s="6">
        <f t="shared" si="7"/>
        <v>480</v>
      </c>
      <c r="C489" s="10" t="s">
        <v>1351</v>
      </c>
      <c r="D489" s="10" t="s">
        <v>1352</v>
      </c>
      <c r="E489" s="10" t="s">
        <v>94</v>
      </c>
      <c r="F489" s="6" t="s">
        <v>11</v>
      </c>
      <c r="G489" s="10" t="s">
        <v>1350</v>
      </c>
      <c r="H489" s="11">
        <v>20</v>
      </c>
      <c r="I489" s="17">
        <v>1197</v>
      </c>
      <c r="J489" s="18">
        <v>23940</v>
      </c>
      <c r="K489" s="18"/>
    </row>
    <row r="490" spans="2:11" ht="35.1" customHeight="1" x14ac:dyDescent="0.25">
      <c r="B490" s="6">
        <f t="shared" si="7"/>
        <v>481</v>
      </c>
      <c r="C490" s="9" t="s">
        <v>1353</v>
      </c>
      <c r="D490" s="9" t="s">
        <v>1354</v>
      </c>
      <c r="E490" s="9" t="s">
        <v>94</v>
      </c>
      <c r="F490" s="6" t="s">
        <v>11</v>
      </c>
      <c r="G490" s="9" t="s">
        <v>1350</v>
      </c>
      <c r="H490" s="6">
        <v>28</v>
      </c>
      <c r="I490" s="17">
        <v>11680.2</v>
      </c>
      <c r="J490" s="18">
        <v>327045.60000000003</v>
      </c>
      <c r="K490" s="18"/>
    </row>
    <row r="491" spans="2:11" ht="20.100000000000001" customHeight="1" x14ac:dyDescent="0.25">
      <c r="B491" s="32" t="s">
        <v>1357</v>
      </c>
      <c r="C491" s="33"/>
      <c r="D491" s="33"/>
      <c r="E491" s="33"/>
      <c r="F491" s="33"/>
      <c r="G491" s="33"/>
      <c r="H491" s="33"/>
      <c r="I491" s="33"/>
      <c r="J491" s="47"/>
      <c r="K491" s="34"/>
    </row>
    <row r="492" spans="2:11" s="41" customFormat="1" ht="35.1" customHeight="1" x14ac:dyDescent="0.25">
      <c r="B492" s="6">
        <v>1</v>
      </c>
      <c r="C492" s="7" t="s">
        <v>49</v>
      </c>
      <c r="D492" s="8" t="s">
        <v>50</v>
      </c>
      <c r="E492" s="9" t="s">
        <v>51</v>
      </c>
      <c r="F492" s="6" t="s">
        <v>52</v>
      </c>
      <c r="G492" s="9" t="s">
        <v>53</v>
      </c>
      <c r="H492" s="6">
        <v>1</v>
      </c>
      <c r="I492" s="17">
        <v>3653277</v>
      </c>
      <c r="J492" s="18">
        <v>3653277</v>
      </c>
      <c r="K492" s="18"/>
    </row>
    <row r="493" spans="2:11" s="41" customFormat="1" ht="35.1" customHeight="1" x14ac:dyDescent="0.25">
      <c r="B493" s="6">
        <f>1+B492</f>
        <v>2</v>
      </c>
      <c r="C493" s="9" t="s">
        <v>54</v>
      </c>
      <c r="D493" s="9" t="s">
        <v>55</v>
      </c>
      <c r="E493" s="9" t="s">
        <v>47</v>
      </c>
      <c r="F493" s="6" t="s">
        <v>56</v>
      </c>
      <c r="G493" s="9" t="s">
        <v>57</v>
      </c>
      <c r="H493" s="6">
        <v>1</v>
      </c>
      <c r="I493" s="17">
        <v>15535</v>
      </c>
      <c r="J493" s="18">
        <v>15535</v>
      </c>
      <c r="K493" s="18"/>
    </row>
    <row r="494" spans="2:11" s="41" customFormat="1" ht="35.1" customHeight="1" x14ac:dyDescent="0.25">
      <c r="B494" s="6">
        <f t="shared" ref="B494:B557" si="8">1+B493</f>
        <v>3</v>
      </c>
      <c r="C494" s="9" t="s">
        <v>58</v>
      </c>
      <c r="D494" s="9" t="s">
        <v>59</v>
      </c>
      <c r="E494" s="9" t="s">
        <v>47</v>
      </c>
      <c r="F494" s="6" t="s">
        <v>56</v>
      </c>
      <c r="G494" s="9" t="s">
        <v>57</v>
      </c>
      <c r="H494" s="6">
        <v>1</v>
      </c>
      <c r="I494" s="17">
        <v>22987</v>
      </c>
      <c r="J494" s="18">
        <v>22987</v>
      </c>
      <c r="K494" s="18"/>
    </row>
    <row r="495" spans="2:11" s="41" customFormat="1" ht="35.1" customHeight="1" x14ac:dyDescent="0.25">
      <c r="B495" s="6">
        <f t="shared" si="8"/>
        <v>4</v>
      </c>
      <c r="C495" s="9" t="s">
        <v>58</v>
      </c>
      <c r="D495" s="9" t="s">
        <v>60</v>
      </c>
      <c r="E495" s="9" t="s">
        <v>47</v>
      </c>
      <c r="F495" s="6" t="s">
        <v>56</v>
      </c>
      <c r="G495" s="9" t="s">
        <v>57</v>
      </c>
      <c r="H495" s="6">
        <v>1</v>
      </c>
      <c r="I495" s="17">
        <v>22987</v>
      </c>
      <c r="J495" s="18">
        <v>22987</v>
      </c>
      <c r="K495" s="18"/>
    </row>
    <row r="496" spans="2:11" s="41" customFormat="1" ht="35.1" customHeight="1" x14ac:dyDescent="0.25">
      <c r="B496" s="6">
        <f t="shared" si="8"/>
        <v>5</v>
      </c>
      <c r="C496" s="9" t="s">
        <v>66</v>
      </c>
      <c r="D496" s="9" t="s">
        <v>67</v>
      </c>
      <c r="E496" s="9" t="s">
        <v>47</v>
      </c>
      <c r="F496" s="6" t="s">
        <v>56</v>
      </c>
      <c r="G496" s="9" t="s">
        <v>57</v>
      </c>
      <c r="H496" s="6">
        <v>1</v>
      </c>
      <c r="I496" s="17">
        <v>25064</v>
      </c>
      <c r="J496" s="18">
        <v>25064</v>
      </c>
      <c r="K496" s="18"/>
    </row>
    <row r="497" spans="2:11" s="41" customFormat="1" ht="35.1" customHeight="1" x14ac:dyDescent="0.25">
      <c r="B497" s="6">
        <f t="shared" si="8"/>
        <v>6</v>
      </c>
      <c r="C497" s="9" t="s">
        <v>88</v>
      </c>
      <c r="D497" s="9" t="s">
        <v>89</v>
      </c>
      <c r="E497" s="9" t="s">
        <v>90</v>
      </c>
      <c r="F497" s="6" t="s">
        <v>52</v>
      </c>
      <c r="G497" s="9" t="s">
        <v>91</v>
      </c>
      <c r="H497" s="6">
        <v>30</v>
      </c>
      <c r="I497" s="17">
        <v>4424</v>
      </c>
      <c r="J497" s="18">
        <v>132720</v>
      </c>
      <c r="K497" s="18"/>
    </row>
    <row r="498" spans="2:11" s="41" customFormat="1" ht="35.1" customHeight="1" x14ac:dyDescent="0.25">
      <c r="B498" s="6">
        <f t="shared" si="8"/>
        <v>7</v>
      </c>
      <c r="C498" s="9" t="s">
        <v>96</v>
      </c>
      <c r="D498" s="9" t="s">
        <v>97</v>
      </c>
      <c r="E498" s="9" t="s">
        <v>94</v>
      </c>
      <c r="F498" s="6" t="s">
        <v>52</v>
      </c>
      <c r="G498" s="9" t="s">
        <v>95</v>
      </c>
      <c r="H498" s="6">
        <v>30</v>
      </c>
      <c r="I498" s="17">
        <v>897</v>
      </c>
      <c r="J498" s="18">
        <v>26910</v>
      </c>
      <c r="K498" s="18"/>
    </row>
    <row r="499" spans="2:11" s="41" customFormat="1" ht="35.1" customHeight="1" x14ac:dyDescent="0.25">
      <c r="B499" s="6">
        <f t="shared" si="8"/>
        <v>8</v>
      </c>
      <c r="C499" s="9" t="s">
        <v>96</v>
      </c>
      <c r="D499" s="9" t="s">
        <v>98</v>
      </c>
      <c r="E499" s="9" t="s">
        <v>94</v>
      </c>
      <c r="F499" s="6" t="s">
        <v>52</v>
      </c>
      <c r="G499" s="9" t="s">
        <v>95</v>
      </c>
      <c r="H499" s="6">
        <v>30</v>
      </c>
      <c r="I499" s="17">
        <v>192</v>
      </c>
      <c r="J499" s="18">
        <v>5760</v>
      </c>
      <c r="K499" s="18"/>
    </row>
    <row r="500" spans="2:11" s="41" customFormat="1" ht="35.1" customHeight="1" x14ac:dyDescent="0.25">
      <c r="B500" s="6">
        <f t="shared" si="8"/>
        <v>9</v>
      </c>
      <c r="C500" s="9" t="s">
        <v>96</v>
      </c>
      <c r="D500" s="9" t="s">
        <v>99</v>
      </c>
      <c r="E500" s="9" t="s">
        <v>94</v>
      </c>
      <c r="F500" s="6" t="s">
        <v>52</v>
      </c>
      <c r="G500" s="9" t="s">
        <v>95</v>
      </c>
      <c r="H500" s="6">
        <v>30</v>
      </c>
      <c r="I500" s="17">
        <v>270</v>
      </c>
      <c r="J500" s="18">
        <v>8100</v>
      </c>
      <c r="K500" s="18"/>
    </row>
    <row r="501" spans="2:11" s="41" customFormat="1" ht="35.1" customHeight="1" x14ac:dyDescent="0.25">
      <c r="B501" s="6">
        <f t="shared" si="8"/>
        <v>10</v>
      </c>
      <c r="C501" s="9" t="s">
        <v>127</v>
      </c>
      <c r="D501" s="9" t="s">
        <v>128</v>
      </c>
      <c r="E501" s="9" t="s">
        <v>129</v>
      </c>
      <c r="F501" s="6" t="s">
        <v>52</v>
      </c>
      <c r="G501" s="9" t="s">
        <v>95</v>
      </c>
      <c r="H501" s="6">
        <v>1</v>
      </c>
      <c r="I501" s="17">
        <v>51508</v>
      </c>
      <c r="J501" s="18">
        <v>51508</v>
      </c>
      <c r="K501" s="18"/>
    </row>
    <row r="502" spans="2:11" s="41" customFormat="1" ht="35.1" customHeight="1" x14ac:dyDescent="0.25">
      <c r="B502" s="6">
        <f t="shared" si="8"/>
        <v>11</v>
      </c>
      <c r="C502" s="9" t="s">
        <v>127</v>
      </c>
      <c r="D502" s="9" t="s">
        <v>130</v>
      </c>
      <c r="E502" s="9" t="s">
        <v>129</v>
      </c>
      <c r="F502" s="6" t="s">
        <v>52</v>
      </c>
      <c r="G502" s="9" t="s">
        <v>95</v>
      </c>
      <c r="H502" s="6">
        <v>1</v>
      </c>
      <c r="I502" s="17">
        <v>49945</v>
      </c>
      <c r="J502" s="18">
        <v>49945</v>
      </c>
      <c r="K502" s="18"/>
    </row>
    <row r="503" spans="2:11" s="41" customFormat="1" ht="35.1" customHeight="1" x14ac:dyDescent="0.25">
      <c r="B503" s="6">
        <f t="shared" si="8"/>
        <v>12</v>
      </c>
      <c r="C503" s="9" t="s">
        <v>127</v>
      </c>
      <c r="D503" s="9" t="s">
        <v>131</v>
      </c>
      <c r="E503" s="9" t="s">
        <v>129</v>
      </c>
      <c r="F503" s="6" t="s">
        <v>52</v>
      </c>
      <c r="G503" s="9" t="s">
        <v>95</v>
      </c>
      <c r="H503" s="6">
        <v>1</v>
      </c>
      <c r="I503" s="17">
        <v>50542</v>
      </c>
      <c r="J503" s="18">
        <v>50542</v>
      </c>
      <c r="K503" s="18"/>
    </row>
    <row r="504" spans="2:11" s="41" customFormat="1" ht="35.1" customHeight="1" x14ac:dyDescent="0.25">
      <c r="B504" s="6">
        <f t="shared" si="8"/>
        <v>13</v>
      </c>
      <c r="C504" s="9" t="s">
        <v>127</v>
      </c>
      <c r="D504" s="9" t="s">
        <v>131</v>
      </c>
      <c r="E504" s="9" t="s">
        <v>129</v>
      </c>
      <c r="F504" s="6" t="s">
        <v>52</v>
      </c>
      <c r="G504" s="9" t="s">
        <v>95</v>
      </c>
      <c r="H504" s="6">
        <v>1</v>
      </c>
      <c r="I504" s="17">
        <v>51100</v>
      </c>
      <c r="J504" s="18">
        <v>51100</v>
      </c>
      <c r="K504" s="18"/>
    </row>
    <row r="505" spans="2:11" s="41" customFormat="1" ht="35.1" customHeight="1" x14ac:dyDescent="0.25">
      <c r="B505" s="6">
        <f t="shared" si="8"/>
        <v>14</v>
      </c>
      <c r="C505" s="9" t="s">
        <v>127</v>
      </c>
      <c r="D505" s="9" t="s">
        <v>132</v>
      </c>
      <c r="E505" s="9" t="s">
        <v>129</v>
      </c>
      <c r="F505" s="6" t="s">
        <v>52</v>
      </c>
      <c r="G505" s="9" t="s">
        <v>95</v>
      </c>
      <c r="H505" s="6">
        <v>1</v>
      </c>
      <c r="I505" s="17">
        <v>101084</v>
      </c>
      <c r="J505" s="18">
        <v>101084</v>
      </c>
      <c r="K505" s="18"/>
    </row>
    <row r="506" spans="2:11" s="41" customFormat="1" ht="35.1" customHeight="1" x14ac:dyDescent="0.25">
      <c r="B506" s="6">
        <f t="shared" si="8"/>
        <v>15</v>
      </c>
      <c r="C506" s="9" t="s">
        <v>136</v>
      </c>
      <c r="D506" s="9" t="s">
        <v>137</v>
      </c>
      <c r="E506" s="9" t="s">
        <v>105</v>
      </c>
      <c r="F506" s="6" t="s">
        <v>52</v>
      </c>
      <c r="G506" s="9" t="s">
        <v>95</v>
      </c>
      <c r="H506" s="6">
        <v>1</v>
      </c>
      <c r="I506" s="17">
        <v>818063</v>
      </c>
      <c r="J506" s="18">
        <v>818063</v>
      </c>
      <c r="K506" s="18"/>
    </row>
    <row r="507" spans="2:11" s="41" customFormat="1" ht="35.1" customHeight="1" x14ac:dyDescent="0.25">
      <c r="B507" s="6">
        <f t="shared" si="8"/>
        <v>16</v>
      </c>
      <c r="C507" s="9" t="s">
        <v>138</v>
      </c>
      <c r="D507" s="9" t="s">
        <v>139</v>
      </c>
      <c r="E507" s="9" t="s">
        <v>86</v>
      </c>
      <c r="F507" s="6" t="s">
        <v>56</v>
      </c>
      <c r="G507" s="9" t="s">
        <v>140</v>
      </c>
      <c r="H507" s="6">
        <v>5</v>
      </c>
      <c r="I507" s="17">
        <v>8196</v>
      </c>
      <c r="J507" s="18">
        <v>40980</v>
      </c>
      <c r="K507" s="18"/>
    </row>
    <row r="508" spans="2:11" s="41" customFormat="1" ht="35.1" customHeight="1" x14ac:dyDescent="0.25">
      <c r="B508" s="6">
        <f t="shared" si="8"/>
        <v>17</v>
      </c>
      <c r="C508" s="9" t="s">
        <v>146</v>
      </c>
      <c r="D508" s="9" t="s">
        <v>147</v>
      </c>
      <c r="E508" s="9" t="s">
        <v>145</v>
      </c>
      <c r="F508" s="6" t="s">
        <v>56</v>
      </c>
      <c r="G508" s="9" t="s">
        <v>140</v>
      </c>
      <c r="H508" s="6">
        <v>21</v>
      </c>
      <c r="I508" s="17">
        <v>436</v>
      </c>
      <c r="J508" s="18">
        <v>9156</v>
      </c>
      <c r="K508" s="18"/>
    </row>
    <row r="509" spans="2:11" s="41" customFormat="1" ht="35.1" customHeight="1" x14ac:dyDescent="0.25">
      <c r="B509" s="6">
        <f t="shared" si="8"/>
        <v>18</v>
      </c>
      <c r="C509" s="9" t="s">
        <v>148</v>
      </c>
      <c r="D509" s="9" t="s">
        <v>149</v>
      </c>
      <c r="E509" s="9" t="s">
        <v>150</v>
      </c>
      <c r="F509" s="6" t="s">
        <v>52</v>
      </c>
      <c r="G509" s="9" t="s">
        <v>140</v>
      </c>
      <c r="H509" s="6">
        <v>1</v>
      </c>
      <c r="I509" s="17">
        <v>1750100</v>
      </c>
      <c r="J509" s="18">
        <v>1750100</v>
      </c>
      <c r="K509" s="18"/>
    </row>
    <row r="510" spans="2:11" s="41" customFormat="1" ht="35.1" customHeight="1" x14ac:dyDescent="0.25">
      <c r="B510" s="6">
        <f t="shared" si="8"/>
        <v>19</v>
      </c>
      <c r="C510" s="10" t="s">
        <v>151</v>
      </c>
      <c r="D510" s="10" t="s">
        <v>152</v>
      </c>
      <c r="E510" s="10" t="s">
        <v>150</v>
      </c>
      <c r="F510" s="6" t="s">
        <v>52</v>
      </c>
      <c r="G510" s="10" t="s">
        <v>140</v>
      </c>
      <c r="H510" s="11">
        <v>1</v>
      </c>
      <c r="I510" s="17">
        <v>8340</v>
      </c>
      <c r="J510" s="18">
        <v>8340</v>
      </c>
      <c r="K510" s="18"/>
    </row>
    <row r="511" spans="2:11" s="41" customFormat="1" ht="35.1" customHeight="1" x14ac:dyDescent="0.25">
      <c r="B511" s="6">
        <f t="shared" si="8"/>
        <v>20</v>
      </c>
      <c r="C511" s="9" t="s">
        <v>153</v>
      </c>
      <c r="D511" s="9" t="s">
        <v>154</v>
      </c>
      <c r="E511" s="9" t="s">
        <v>86</v>
      </c>
      <c r="F511" s="6" t="s">
        <v>52</v>
      </c>
      <c r="G511" s="9" t="s">
        <v>140</v>
      </c>
      <c r="H511" s="6">
        <v>30</v>
      </c>
      <c r="I511" s="17">
        <v>2425</v>
      </c>
      <c r="J511" s="18">
        <v>72750</v>
      </c>
      <c r="K511" s="18"/>
    </row>
    <row r="512" spans="2:11" s="41" customFormat="1" ht="35.1" customHeight="1" x14ac:dyDescent="0.25">
      <c r="B512" s="6">
        <f t="shared" si="8"/>
        <v>21</v>
      </c>
      <c r="C512" s="9" t="s">
        <v>153</v>
      </c>
      <c r="D512" s="9" t="s">
        <v>155</v>
      </c>
      <c r="E512" s="9" t="s">
        <v>10</v>
      </c>
      <c r="F512" s="6" t="s">
        <v>52</v>
      </c>
      <c r="G512" s="9" t="s">
        <v>140</v>
      </c>
      <c r="H512" s="6">
        <v>28</v>
      </c>
      <c r="I512" s="17">
        <v>3533</v>
      </c>
      <c r="J512" s="18">
        <v>98924</v>
      </c>
      <c r="K512" s="18"/>
    </row>
    <row r="513" spans="2:11" s="41" customFormat="1" ht="35.1" customHeight="1" x14ac:dyDescent="0.25">
      <c r="B513" s="6">
        <f t="shared" si="8"/>
        <v>22</v>
      </c>
      <c r="C513" s="9" t="s">
        <v>153</v>
      </c>
      <c r="D513" s="9" t="s">
        <v>156</v>
      </c>
      <c r="E513" s="9" t="s">
        <v>86</v>
      </c>
      <c r="F513" s="6" t="s">
        <v>56</v>
      </c>
      <c r="G513" s="9" t="s">
        <v>140</v>
      </c>
      <c r="H513" s="6">
        <v>28</v>
      </c>
      <c r="I513" s="17">
        <v>3970</v>
      </c>
      <c r="J513" s="18">
        <v>111160</v>
      </c>
      <c r="K513" s="18"/>
    </row>
    <row r="514" spans="2:11" s="41" customFormat="1" ht="35.1" customHeight="1" x14ac:dyDescent="0.25">
      <c r="B514" s="6">
        <f t="shared" si="8"/>
        <v>23</v>
      </c>
      <c r="C514" s="9" t="s">
        <v>153</v>
      </c>
      <c r="D514" s="9" t="s">
        <v>157</v>
      </c>
      <c r="E514" s="9" t="s">
        <v>10</v>
      </c>
      <c r="F514" s="6" t="s">
        <v>52</v>
      </c>
      <c r="G514" s="9" t="s">
        <v>140</v>
      </c>
      <c r="H514" s="6">
        <v>28</v>
      </c>
      <c r="I514" s="17">
        <v>6877</v>
      </c>
      <c r="J514" s="18">
        <v>192556</v>
      </c>
      <c r="K514" s="18"/>
    </row>
    <row r="515" spans="2:11" s="41" customFormat="1" ht="35.1" customHeight="1" x14ac:dyDescent="0.25">
      <c r="B515" s="6">
        <f t="shared" si="8"/>
        <v>24</v>
      </c>
      <c r="C515" s="9" t="s">
        <v>158</v>
      </c>
      <c r="D515" s="9" t="s">
        <v>159</v>
      </c>
      <c r="E515" s="9" t="s">
        <v>10</v>
      </c>
      <c r="F515" s="6" t="s">
        <v>56</v>
      </c>
      <c r="G515" s="9" t="s">
        <v>140</v>
      </c>
      <c r="H515" s="6">
        <v>21</v>
      </c>
      <c r="I515" s="17">
        <v>1185</v>
      </c>
      <c r="J515" s="18">
        <v>24885</v>
      </c>
      <c r="K515" s="18"/>
    </row>
    <row r="516" spans="2:11" s="41" customFormat="1" ht="35.1" customHeight="1" x14ac:dyDescent="0.25">
      <c r="B516" s="6">
        <f t="shared" si="8"/>
        <v>25</v>
      </c>
      <c r="C516" s="9" t="s">
        <v>158</v>
      </c>
      <c r="D516" s="9" t="s">
        <v>160</v>
      </c>
      <c r="E516" s="9" t="s">
        <v>10</v>
      </c>
      <c r="F516" s="6" t="s">
        <v>56</v>
      </c>
      <c r="G516" s="9" t="s">
        <v>140</v>
      </c>
      <c r="H516" s="6">
        <v>28</v>
      </c>
      <c r="I516" s="17">
        <v>889</v>
      </c>
      <c r="J516" s="18">
        <v>24892</v>
      </c>
      <c r="K516" s="18"/>
    </row>
    <row r="517" spans="2:11" s="41" customFormat="1" ht="35.1" customHeight="1" x14ac:dyDescent="0.25">
      <c r="B517" s="6">
        <f t="shared" si="8"/>
        <v>26</v>
      </c>
      <c r="C517" s="9" t="s">
        <v>161</v>
      </c>
      <c r="D517" s="9" t="s">
        <v>162</v>
      </c>
      <c r="E517" s="9" t="s">
        <v>163</v>
      </c>
      <c r="F517" s="6" t="s">
        <v>52</v>
      </c>
      <c r="G517" s="9" t="s">
        <v>164</v>
      </c>
      <c r="H517" s="6">
        <v>1</v>
      </c>
      <c r="I517" s="17">
        <v>950</v>
      </c>
      <c r="J517" s="18">
        <v>950</v>
      </c>
      <c r="K517" s="18"/>
    </row>
    <row r="518" spans="2:11" s="41" customFormat="1" ht="35.1" customHeight="1" x14ac:dyDescent="0.25">
      <c r="B518" s="6">
        <f t="shared" si="8"/>
        <v>27</v>
      </c>
      <c r="C518" s="9" t="s">
        <v>165</v>
      </c>
      <c r="D518" s="7" t="s">
        <v>166</v>
      </c>
      <c r="E518" s="9" t="s">
        <v>129</v>
      </c>
      <c r="F518" s="6" t="s">
        <v>52</v>
      </c>
      <c r="G518" s="9" t="s">
        <v>167</v>
      </c>
      <c r="H518" s="6">
        <v>1</v>
      </c>
      <c r="I518" s="17">
        <v>0</v>
      </c>
      <c r="J518" s="18">
        <v>0</v>
      </c>
      <c r="K518" s="18"/>
    </row>
    <row r="519" spans="2:11" s="41" customFormat="1" ht="35.1" customHeight="1" x14ac:dyDescent="0.25">
      <c r="B519" s="6">
        <f t="shared" si="8"/>
        <v>28</v>
      </c>
      <c r="C519" s="9" t="s">
        <v>168</v>
      </c>
      <c r="D519" s="8" t="s">
        <v>169</v>
      </c>
      <c r="E519" s="9" t="s">
        <v>129</v>
      </c>
      <c r="F519" s="6" t="s">
        <v>52</v>
      </c>
      <c r="G519" s="9" t="s">
        <v>167</v>
      </c>
      <c r="H519" s="6">
        <v>1</v>
      </c>
      <c r="I519" s="17">
        <v>45000</v>
      </c>
      <c r="J519" s="18">
        <v>45000</v>
      </c>
      <c r="K519" s="18"/>
    </row>
    <row r="520" spans="2:11" s="41" customFormat="1" ht="35.1" customHeight="1" x14ac:dyDescent="0.25">
      <c r="B520" s="6">
        <f t="shared" si="8"/>
        <v>29</v>
      </c>
      <c r="C520" s="9" t="s">
        <v>170</v>
      </c>
      <c r="D520" s="9" t="s">
        <v>171</v>
      </c>
      <c r="E520" s="9" t="s">
        <v>172</v>
      </c>
      <c r="F520" s="6" t="s">
        <v>52</v>
      </c>
      <c r="G520" s="9" t="s">
        <v>173</v>
      </c>
      <c r="H520" s="6">
        <v>1</v>
      </c>
      <c r="I520" s="17">
        <v>98275</v>
      </c>
      <c r="J520" s="18">
        <v>98275</v>
      </c>
      <c r="K520" s="18"/>
    </row>
    <row r="521" spans="2:11" s="41" customFormat="1" ht="35.1" customHeight="1" x14ac:dyDescent="0.25">
      <c r="B521" s="6">
        <f t="shared" si="8"/>
        <v>30</v>
      </c>
      <c r="C521" s="9" t="s">
        <v>174</v>
      </c>
      <c r="D521" s="9" t="s">
        <v>175</v>
      </c>
      <c r="E521" s="9" t="s">
        <v>172</v>
      </c>
      <c r="F521" s="6" t="s">
        <v>52</v>
      </c>
      <c r="G521" s="9" t="s">
        <v>176</v>
      </c>
      <c r="H521" s="6">
        <v>1</v>
      </c>
      <c r="I521" s="17">
        <v>18081</v>
      </c>
      <c r="J521" s="18">
        <v>18081</v>
      </c>
      <c r="K521" s="18"/>
    </row>
    <row r="522" spans="2:11" s="41" customFormat="1" ht="35.1" customHeight="1" x14ac:dyDescent="0.25">
      <c r="B522" s="6">
        <f t="shared" si="8"/>
        <v>31</v>
      </c>
      <c r="C522" s="9" t="s">
        <v>174</v>
      </c>
      <c r="D522" s="9" t="s">
        <v>177</v>
      </c>
      <c r="E522" s="9" t="s">
        <v>178</v>
      </c>
      <c r="F522" s="6" t="s">
        <v>56</v>
      </c>
      <c r="G522" s="9" t="s">
        <v>176</v>
      </c>
      <c r="H522" s="6">
        <v>1</v>
      </c>
      <c r="I522" s="17">
        <v>22600</v>
      </c>
      <c r="J522" s="18">
        <v>22600</v>
      </c>
      <c r="K522" s="18"/>
    </row>
    <row r="523" spans="2:11" s="41" customFormat="1" ht="35.1" customHeight="1" x14ac:dyDescent="0.25">
      <c r="B523" s="6">
        <f t="shared" si="8"/>
        <v>32</v>
      </c>
      <c r="C523" s="9" t="s">
        <v>179</v>
      </c>
      <c r="D523" s="9" t="s">
        <v>180</v>
      </c>
      <c r="E523" s="9" t="s">
        <v>178</v>
      </c>
      <c r="F523" s="6" t="s">
        <v>52</v>
      </c>
      <c r="G523" s="9" t="s">
        <v>176</v>
      </c>
      <c r="H523" s="6">
        <v>1</v>
      </c>
      <c r="I523" s="17">
        <v>23639</v>
      </c>
      <c r="J523" s="18">
        <v>23639</v>
      </c>
      <c r="K523" s="18"/>
    </row>
    <row r="524" spans="2:11" s="41" customFormat="1" ht="35.1" customHeight="1" x14ac:dyDescent="0.25">
      <c r="B524" s="6">
        <f t="shared" si="8"/>
        <v>33</v>
      </c>
      <c r="C524" s="9" t="s">
        <v>179</v>
      </c>
      <c r="D524" s="9" t="s">
        <v>181</v>
      </c>
      <c r="E524" s="9" t="s">
        <v>178</v>
      </c>
      <c r="F524" s="6" t="s">
        <v>52</v>
      </c>
      <c r="G524" s="9" t="s">
        <v>176</v>
      </c>
      <c r="H524" s="6">
        <v>1</v>
      </c>
      <c r="I524" s="17">
        <v>23639</v>
      </c>
      <c r="J524" s="18">
        <v>23639</v>
      </c>
      <c r="K524" s="18"/>
    </row>
    <row r="525" spans="2:11" s="41" customFormat="1" ht="35.1" customHeight="1" x14ac:dyDescent="0.25">
      <c r="B525" s="6">
        <f t="shared" si="8"/>
        <v>34</v>
      </c>
      <c r="C525" s="10" t="s">
        <v>186</v>
      </c>
      <c r="D525" s="10" t="s">
        <v>187</v>
      </c>
      <c r="E525" s="10" t="s">
        <v>94</v>
      </c>
      <c r="F525" s="6" t="s">
        <v>52</v>
      </c>
      <c r="G525" s="10" t="s">
        <v>176</v>
      </c>
      <c r="H525" s="11">
        <v>30</v>
      </c>
      <c r="I525" s="17">
        <v>4484</v>
      </c>
      <c r="J525" s="18">
        <v>134520</v>
      </c>
      <c r="K525" s="18"/>
    </row>
    <row r="526" spans="2:11" s="41" customFormat="1" ht="35.1" customHeight="1" x14ac:dyDescent="0.25">
      <c r="B526" s="6">
        <f t="shared" si="8"/>
        <v>35</v>
      </c>
      <c r="C526" s="9" t="s">
        <v>189</v>
      </c>
      <c r="D526" s="9" t="s">
        <v>190</v>
      </c>
      <c r="E526" s="9" t="s">
        <v>94</v>
      </c>
      <c r="F526" s="6" t="s">
        <v>56</v>
      </c>
      <c r="G526" s="9" t="s">
        <v>176</v>
      </c>
      <c r="H526" s="6">
        <v>60</v>
      </c>
      <c r="I526" s="17">
        <v>1937</v>
      </c>
      <c r="J526" s="18">
        <v>116220</v>
      </c>
      <c r="K526" s="18"/>
    </row>
    <row r="527" spans="2:11" s="41" customFormat="1" ht="35.1" customHeight="1" x14ac:dyDescent="0.25">
      <c r="B527" s="6">
        <f t="shared" si="8"/>
        <v>36</v>
      </c>
      <c r="C527" s="9" t="s">
        <v>189</v>
      </c>
      <c r="D527" s="9" t="s">
        <v>191</v>
      </c>
      <c r="E527" s="9" t="s">
        <v>94</v>
      </c>
      <c r="F527" s="6" t="s">
        <v>56</v>
      </c>
      <c r="G527" s="9" t="s">
        <v>176</v>
      </c>
      <c r="H527" s="6">
        <v>60</v>
      </c>
      <c r="I527" s="17">
        <v>1937</v>
      </c>
      <c r="J527" s="18">
        <v>116220</v>
      </c>
      <c r="K527" s="18"/>
    </row>
    <row r="528" spans="2:11" s="41" customFormat="1" ht="35.1" customHeight="1" x14ac:dyDescent="0.25">
      <c r="B528" s="6">
        <f t="shared" si="8"/>
        <v>37</v>
      </c>
      <c r="C528" s="9" t="s">
        <v>192</v>
      </c>
      <c r="D528" s="9" t="s">
        <v>193</v>
      </c>
      <c r="E528" s="9" t="s">
        <v>10</v>
      </c>
      <c r="F528" s="6" t="s">
        <v>56</v>
      </c>
      <c r="G528" s="9" t="s">
        <v>176</v>
      </c>
      <c r="H528" s="6">
        <v>30</v>
      </c>
      <c r="I528" s="17">
        <v>2537</v>
      </c>
      <c r="J528" s="18">
        <v>76110</v>
      </c>
      <c r="K528" s="18"/>
    </row>
    <row r="529" spans="2:11" s="41" customFormat="1" ht="35.1" customHeight="1" x14ac:dyDescent="0.25">
      <c r="B529" s="6">
        <f t="shared" si="8"/>
        <v>38</v>
      </c>
      <c r="C529" s="9" t="s">
        <v>192</v>
      </c>
      <c r="D529" s="9" t="s">
        <v>194</v>
      </c>
      <c r="E529" s="9" t="s">
        <v>10</v>
      </c>
      <c r="F529" s="6" t="s">
        <v>56</v>
      </c>
      <c r="G529" s="9" t="s">
        <v>176</v>
      </c>
      <c r="H529" s="6">
        <v>30</v>
      </c>
      <c r="I529" s="17">
        <v>3714</v>
      </c>
      <c r="J529" s="18">
        <v>111420</v>
      </c>
      <c r="K529" s="18"/>
    </row>
    <row r="530" spans="2:11" s="41" customFormat="1" ht="35.1" customHeight="1" x14ac:dyDescent="0.25">
      <c r="B530" s="6">
        <f t="shared" si="8"/>
        <v>39</v>
      </c>
      <c r="C530" s="9" t="s">
        <v>199</v>
      </c>
      <c r="D530" s="9" t="s">
        <v>200</v>
      </c>
      <c r="E530" s="9" t="s">
        <v>94</v>
      </c>
      <c r="F530" s="6" t="s">
        <v>52</v>
      </c>
      <c r="G530" s="9" t="s">
        <v>176</v>
      </c>
      <c r="H530" s="6">
        <v>28</v>
      </c>
      <c r="I530" s="17">
        <v>964</v>
      </c>
      <c r="J530" s="18">
        <v>26992</v>
      </c>
      <c r="K530" s="18"/>
    </row>
    <row r="531" spans="2:11" s="41" customFormat="1" ht="35.1" customHeight="1" x14ac:dyDescent="0.25">
      <c r="B531" s="6">
        <f t="shared" si="8"/>
        <v>40</v>
      </c>
      <c r="C531" s="10" t="s">
        <v>201</v>
      </c>
      <c r="D531" s="10" t="s">
        <v>202</v>
      </c>
      <c r="E531" s="10" t="s">
        <v>94</v>
      </c>
      <c r="F531" s="6" t="s">
        <v>52</v>
      </c>
      <c r="G531" s="10" t="s">
        <v>176</v>
      </c>
      <c r="H531" s="12">
        <v>28</v>
      </c>
      <c r="I531" s="17">
        <v>977</v>
      </c>
      <c r="J531" s="18">
        <v>27356</v>
      </c>
      <c r="K531" s="18"/>
    </row>
    <row r="532" spans="2:11" s="41" customFormat="1" ht="35.1" customHeight="1" x14ac:dyDescent="0.25">
      <c r="B532" s="6">
        <f t="shared" si="8"/>
        <v>41</v>
      </c>
      <c r="C532" s="10" t="s">
        <v>201</v>
      </c>
      <c r="D532" s="10" t="s">
        <v>203</v>
      </c>
      <c r="E532" s="10" t="s">
        <v>94</v>
      </c>
      <c r="F532" s="6" t="s">
        <v>52</v>
      </c>
      <c r="G532" s="10" t="s">
        <v>176</v>
      </c>
      <c r="H532" s="11">
        <v>28</v>
      </c>
      <c r="I532" s="17">
        <v>977</v>
      </c>
      <c r="J532" s="18">
        <v>27356</v>
      </c>
      <c r="K532" s="18"/>
    </row>
    <row r="533" spans="2:11" s="41" customFormat="1" ht="35.1" customHeight="1" x14ac:dyDescent="0.25">
      <c r="B533" s="6">
        <f t="shared" si="8"/>
        <v>42</v>
      </c>
      <c r="C533" s="9" t="s">
        <v>199</v>
      </c>
      <c r="D533" s="9" t="s">
        <v>204</v>
      </c>
      <c r="E533" s="9" t="s">
        <v>94</v>
      </c>
      <c r="F533" s="6" t="s">
        <v>52</v>
      </c>
      <c r="G533" s="9" t="s">
        <v>176</v>
      </c>
      <c r="H533" s="6">
        <v>28</v>
      </c>
      <c r="I533" s="17">
        <v>482</v>
      </c>
      <c r="J533" s="18">
        <v>13496</v>
      </c>
      <c r="K533" s="18"/>
    </row>
    <row r="534" spans="2:11" s="41" customFormat="1" ht="35.1" customHeight="1" x14ac:dyDescent="0.25">
      <c r="B534" s="6">
        <f t="shared" si="8"/>
        <v>43</v>
      </c>
      <c r="C534" s="10" t="s">
        <v>205</v>
      </c>
      <c r="D534" s="10" t="s">
        <v>206</v>
      </c>
      <c r="E534" s="10" t="s">
        <v>94</v>
      </c>
      <c r="F534" s="6" t="s">
        <v>52</v>
      </c>
      <c r="G534" s="10" t="s">
        <v>176</v>
      </c>
      <c r="H534" s="11">
        <v>28</v>
      </c>
      <c r="I534" s="17">
        <v>977</v>
      </c>
      <c r="J534" s="18">
        <v>27356</v>
      </c>
      <c r="K534" s="18"/>
    </row>
    <row r="535" spans="2:11" s="41" customFormat="1" ht="35.1" customHeight="1" x14ac:dyDescent="0.25">
      <c r="B535" s="6">
        <f t="shared" si="8"/>
        <v>44</v>
      </c>
      <c r="C535" s="10" t="s">
        <v>207</v>
      </c>
      <c r="D535" s="10" t="s">
        <v>208</v>
      </c>
      <c r="E535" s="10" t="s">
        <v>94</v>
      </c>
      <c r="F535" s="6" t="s">
        <v>52</v>
      </c>
      <c r="G535" s="10" t="s">
        <v>176</v>
      </c>
      <c r="H535" s="12">
        <v>28</v>
      </c>
      <c r="I535" s="17">
        <v>977</v>
      </c>
      <c r="J535" s="18">
        <v>27356</v>
      </c>
      <c r="K535" s="18"/>
    </row>
    <row r="536" spans="2:11" s="41" customFormat="1" ht="35.1" customHeight="1" x14ac:dyDescent="0.25">
      <c r="B536" s="6">
        <f t="shared" si="8"/>
        <v>45</v>
      </c>
      <c r="C536" s="9" t="s">
        <v>209</v>
      </c>
      <c r="D536" s="9" t="s">
        <v>210</v>
      </c>
      <c r="E536" s="9" t="s">
        <v>90</v>
      </c>
      <c r="F536" s="6" t="s">
        <v>56</v>
      </c>
      <c r="G536" s="9" t="s">
        <v>176</v>
      </c>
      <c r="H536" s="6">
        <v>10</v>
      </c>
      <c r="I536" s="17">
        <v>1005</v>
      </c>
      <c r="J536" s="18">
        <v>10050</v>
      </c>
      <c r="K536" s="18"/>
    </row>
    <row r="537" spans="2:11" s="41" customFormat="1" ht="35.1" customHeight="1" x14ac:dyDescent="0.25">
      <c r="B537" s="6">
        <f t="shared" si="8"/>
        <v>46</v>
      </c>
      <c r="C537" s="9" t="s">
        <v>209</v>
      </c>
      <c r="D537" s="9" t="s">
        <v>211</v>
      </c>
      <c r="E537" s="9" t="s">
        <v>90</v>
      </c>
      <c r="F537" s="6" t="s">
        <v>56</v>
      </c>
      <c r="G537" s="9" t="s">
        <v>176</v>
      </c>
      <c r="H537" s="6">
        <v>10</v>
      </c>
      <c r="I537" s="17">
        <v>2046</v>
      </c>
      <c r="J537" s="18">
        <v>20460</v>
      </c>
      <c r="K537" s="18"/>
    </row>
    <row r="538" spans="2:11" s="41" customFormat="1" ht="35.1" customHeight="1" x14ac:dyDescent="0.25">
      <c r="B538" s="6">
        <f t="shared" si="8"/>
        <v>47</v>
      </c>
      <c r="C538" s="9" t="s">
        <v>209</v>
      </c>
      <c r="D538" s="9" t="s">
        <v>212</v>
      </c>
      <c r="E538" s="9" t="s">
        <v>90</v>
      </c>
      <c r="F538" s="6" t="s">
        <v>56</v>
      </c>
      <c r="G538" s="9" t="s">
        <v>176</v>
      </c>
      <c r="H538" s="6">
        <v>30</v>
      </c>
      <c r="I538" s="17">
        <v>4126</v>
      </c>
      <c r="J538" s="18">
        <v>123780</v>
      </c>
      <c r="K538" s="18"/>
    </row>
    <row r="539" spans="2:11" s="41" customFormat="1" ht="35.1" customHeight="1" x14ac:dyDescent="0.25">
      <c r="B539" s="6">
        <f t="shared" si="8"/>
        <v>48</v>
      </c>
      <c r="C539" s="9" t="s">
        <v>209</v>
      </c>
      <c r="D539" s="9" t="s">
        <v>213</v>
      </c>
      <c r="E539" s="9" t="s">
        <v>90</v>
      </c>
      <c r="F539" s="6" t="s">
        <v>56</v>
      </c>
      <c r="G539" s="9" t="s">
        <v>176</v>
      </c>
      <c r="H539" s="6">
        <v>30</v>
      </c>
      <c r="I539" s="17">
        <v>8255</v>
      </c>
      <c r="J539" s="18">
        <v>247650</v>
      </c>
      <c r="K539" s="18"/>
    </row>
    <row r="540" spans="2:11" s="41" customFormat="1" ht="35.1" customHeight="1" x14ac:dyDescent="0.25">
      <c r="B540" s="6">
        <f t="shared" si="8"/>
        <v>49</v>
      </c>
      <c r="C540" s="9" t="s">
        <v>209</v>
      </c>
      <c r="D540" s="9" t="s">
        <v>214</v>
      </c>
      <c r="E540" s="9" t="s">
        <v>90</v>
      </c>
      <c r="F540" s="6" t="s">
        <v>56</v>
      </c>
      <c r="G540" s="9" t="s">
        <v>176</v>
      </c>
      <c r="H540" s="6">
        <v>30</v>
      </c>
      <c r="I540" s="17">
        <v>12382</v>
      </c>
      <c r="J540" s="18">
        <v>371460</v>
      </c>
      <c r="K540" s="18"/>
    </row>
    <row r="541" spans="2:11" s="41" customFormat="1" ht="35.1" customHeight="1" x14ac:dyDescent="0.25">
      <c r="B541" s="6">
        <f t="shared" si="8"/>
        <v>50</v>
      </c>
      <c r="C541" s="9" t="s">
        <v>215</v>
      </c>
      <c r="D541" s="9" t="s">
        <v>216</v>
      </c>
      <c r="E541" s="9" t="s">
        <v>197</v>
      </c>
      <c r="F541" s="6" t="s">
        <v>56</v>
      </c>
      <c r="G541" s="9" t="s">
        <v>176</v>
      </c>
      <c r="H541" s="6">
        <v>30</v>
      </c>
      <c r="I541" s="17">
        <v>3528</v>
      </c>
      <c r="J541" s="18">
        <v>105840</v>
      </c>
      <c r="K541" s="18"/>
    </row>
    <row r="542" spans="2:11" s="41" customFormat="1" ht="35.1" customHeight="1" x14ac:dyDescent="0.25">
      <c r="B542" s="6">
        <f t="shared" si="8"/>
        <v>51</v>
      </c>
      <c r="C542" s="9" t="s">
        <v>215</v>
      </c>
      <c r="D542" s="9" t="s">
        <v>217</v>
      </c>
      <c r="E542" s="9" t="s">
        <v>197</v>
      </c>
      <c r="F542" s="6" t="s">
        <v>56</v>
      </c>
      <c r="G542" s="9" t="s">
        <v>176</v>
      </c>
      <c r="H542" s="6">
        <v>30</v>
      </c>
      <c r="I542" s="17">
        <v>2588</v>
      </c>
      <c r="J542" s="18">
        <v>77640</v>
      </c>
      <c r="K542" s="18"/>
    </row>
    <row r="543" spans="2:11" s="41" customFormat="1" ht="35.1" customHeight="1" x14ac:dyDescent="0.25">
      <c r="B543" s="6">
        <f t="shared" si="8"/>
        <v>52</v>
      </c>
      <c r="C543" s="9" t="s">
        <v>218</v>
      </c>
      <c r="D543" s="9" t="s">
        <v>219</v>
      </c>
      <c r="E543" s="9" t="s">
        <v>178</v>
      </c>
      <c r="F543" s="6" t="s">
        <v>52</v>
      </c>
      <c r="G543" s="9" t="s">
        <v>176</v>
      </c>
      <c r="H543" s="6">
        <v>1</v>
      </c>
      <c r="I543" s="17">
        <v>99298</v>
      </c>
      <c r="J543" s="18">
        <v>99298</v>
      </c>
      <c r="K543" s="18"/>
    </row>
    <row r="544" spans="2:11" s="41" customFormat="1" ht="35.1" customHeight="1" x14ac:dyDescent="0.25">
      <c r="B544" s="6">
        <f t="shared" si="8"/>
        <v>53</v>
      </c>
      <c r="C544" s="9" t="s">
        <v>220</v>
      </c>
      <c r="D544" s="9" t="s">
        <v>221</v>
      </c>
      <c r="E544" s="9" t="s">
        <v>10</v>
      </c>
      <c r="F544" s="6" t="s">
        <v>56</v>
      </c>
      <c r="G544" s="9" t="s">
        <v>176</v>
      </c>
      <c r="H544" s="6">
        <v>60</v>
      </c>
      <c r="I544" s="17">
        <v>1749</v>
      </c>
      <c r="J544" s="18">
        <v>104940</v>
      </c>
      <c r="K544" s="18"/>
    </row>
    <row r="545" spans="2:11" s="41" customFormat="1" ht="35.1" customHeight="1" x14ac:dyDescent="0.25">
      <c r="B545" s="6">
        <f t="shared" si="8"/>
        <v>54</v>
      </c>
      <c r="C545" s="9" t="s">
        <v>220</v>
      </c>
      <c r="D545" s="9" t="s">
        <v>222</v>
      </c>
      <c r="E545" s="9" t="s">
        <v>10</v>
      </c>
      <c r="F545" s="6" t="s">
        <v>52</v>
      </c>
      <c r="G545" s="9" t="s">
        <v>176</v>
      </c>
      <c r="H545" s="6">
        <v>60</v>
      </c>
      <c r="I545" s="17">
        <v>1487</v>
      </c>
      <c r="J545" s="18">
        <v>89220</v>
      </c>
      <c r="K545" s="18"/>
    </row>
    <row r="546" spans="2:11" s="41" customFormat="1" ht="35.1" customHeight="1" x14ac:dyDescent="0.25">
      <c r="B546" s="6">
        <f t="shared" si="8"/>
        <v>55</v>
      </c>
      <c r="C546" s="9" t="s">
        <v>223</v>
      </c>
      <c r="D546" s="9" t="s">
        <v>224</v>
      </c>
      <c r="E546" s="9" t="s">
        <v>86</v>
      </c>
      <c r="F546" s="6" t="s">
        <v>56</v>
      </c>
      <c r="G546" s="9" t="s">
        <v>176</v>
      </c>
      <c r="H546" s="6">
        <v>30</v>
      </c>
      <c r="I546" s="17">
        <v>3475</v>
      </c>
      <c r="J546" s="18">
        <v>104250</v>
      </c>
      <c r="K546" s="18"/>
    </row>
    <row r="547" spans="2:11" s="41" customFormat="1" ht="35.1" customHeight="1" x14ac:dyDescent="0.25">
      <c r="B547" s="6">
        <f t="shared" si="8"/>
        <v>56</v>
      </c>
      <c r="C547" s="9" t="s">
        <v>232</v>
      </c>
      <c r="D547" s="9" t="s">
        <v>233</v>
      </c>
      <c r="E547" s="9" t="s">
        <v>234</v>
      </c>
      <c r="F547" s="6" t="s">
        <v>52</v>
      </c>
      <c r="G547" s="9" t="s">
        <v>235</v>
      </c>
      <c r="H547" s="6">
        <v>30</v>
      </c>
      <c r="I547" s="17">
        <v>1446.6666666666667</v>
      </c>
      <c r="J547" s="18">
        <v>43400</v>
      </c>
      <c r="K547" s="18"/>
    </row>
    <row r="548" spans="2:11" s="41" customFormat="1" ht="35.1" customHeight="1" x14ac:dyDescent="0.25">
      <c r="B548" s="6">
        <f t="shared" si="8"/>
        <v>57</v>
      </c>
      <c r="C548" s="9" t="s">
        <v>236</v>
      </c>
      <c r="D548" s="9" t="s">
        <v>237</v>
      </c>
      <c r="E548" s="9" t="s">
        <v>150</v>
      </c>
      <c r="F548" s="6" t="s">
        <v>52</v>
      </c>
      <c r="G548" s="9" t="s">
        <v>238</v>
      </c>
      <c r="H548" s="6">
        <v>1</v>
      </c>
      <c r="I548" s="17">
        <v>19993</v>
      </c>
      <c r="J548" s="18">
        <v>19993</v>
      </c>
      <c r="K548" s="18"/>
    </row>
    <row r="549" spans="2:11" s="41" customFormat="1" ht="35.1" customHeight="1" x14ac:dyDescent="0.25">
      <c r="B549" s="6">
        <f t="shared" si="8"/>
        <v>58</v>
      </c>
      <c r="C549" s="9" t="s">
        <v>241</v>
      </c>
      <c r="D549" s="9" t="s">
        <v>242</v>
      </c>
      <c r="E549" s="9" t="s">
        <v>150</v>
      </c>
      <c r="F549" s="6" t="s">
        <v>56</v>
      </c>
      <c r="G549" s="9" t="s">
        <v>238</v>
      </c>
      <c r="H549" s="6">
        <v>1</v>
      </c>
      <c r="I549" s="17">
        <v>61189</v>
      </c>
      <c r="J549" s="18">
        <v>61189</v>
      </c>
      <c r="K549" s="18"/>
    </row>
    <row r="550" spans="2:11" s="41" customFormat="1" ht="35.1" customHeight="1" x14ac:dyDescent="0.25">
      <c r="B550" s="6">
        <f t="shared" si="8"/>
        <v>59</v>
      </c>
      <c r="C550" s="9" t="s">
        <v>138</v>
      </c>
      <c r="D550" s="9" t="s">
        <v>263</v>
      </c>
      <c r="E550" s="9" t="s">
        <v>47</v>
      </c>
      <c r="F550" s="6" t="s">
        <v>56</v>
      </c>
      <c r="G550" s="9" t="s">
        <v>245</v>
      </c>
      <c r="H550" s="6">
        <v>1</v>
      </c>
      <c r="I550" s="17">
        <v>6726</v>
      </c>
      <c r="J550" s="18">
        <v>6726</v>
      </c>
      <c r="K550" s="18"/>
    </row>
    <row r="551" spans="2:11" s="41" customFormat="1" ht="35.1" customHeight="1" x14ac:dyDescent="0.25">
      <c r="B551" s="6">
        <f t="shared" si="8"/>
        <v>60</v>
      </c>
      <c r="C551" s="9" t="s">
        <v>267</v>
      </c>
      <c r="D551" s="9" t="s">
        <v>268</v>
      </c>
      <c r="E551" s="9" t="s">
        <v>86</v>
      </c>
      <c r="F551" s="6" t="s">
        <v>56</v>
      </c>
      <c r="G551" s="9" t="s">
        <v>269</v>
      </c>
      <c r="H551" s="6">
        <v>28</v>
      </c>
      <c r="I551" s="17">
        <v>1567</v>
      </c>
      <c r="J551" s="18">
        <v>43876</v>
      </c>
      <c r="K551" s="18"/>
    </row>
    <row r="552" spans="2:11" s="41" customFormat="1" ht="35.1" customHeight="1" x14ac:dyDescent="0.25">
      <c r="B552" s="6">
        <f t="shared" si="8"/>
        <v>61</v>
      </c>
      <c r="C552" s="9" t="s">
        <v>267</v>
      </c>
      <c r="D552" s="9" t="s">
        <v>270</v>
      </c>
      <c r="E552" s="9" t="s">
        <v>86</v>
      </c>
      <c r="F552" s="6" t="s">
        <v>56</v>
      </c>
      <c r="G552" s="9" t="s">
        <v>269</v>
      </c>
      <c r="H552" s="6">
        <v>14</v>
      </c>
      <c r="I552" s="17">
        <v>2387</v>
      </c>
      <c r="J552" s="18">
        <v>33418</v>
      </c>
      <c r="K552" s="18"/>
    </row>
    <row r="553" spans="2:11" s="41" customFormat="1" ht="35.1" customHeight="1" x14ac:dyDescent="0.25">
      <c r="B553" s="6">
        <f t="shared" si="8"/>
        <v>62</v>
      </c>
      <c r="C553" s="9" t="s">
        <v>306</v>
      </c>
      <c r="D553" s="9" t="s">
        <v>307</v>
      </c>
      <c r="E553" s="9" t="s">
        <v>94</v>
      </c>
      <c r="F553" s="6" t="s">
        <v>56</v>
      </c>
      <c r="G553" s="9" t="s">
        <v>303</v>
      </c>
      <c r="H553" s="6">
        <v>300</v>
      </c>
      <c r="I553" s="17">
        <v>50</v>
      </c>
      <c r="J553" s="18">
        <v>15000</v>
      </c>
      <c r="K553" s="18"/>
    </row>
    <row r="554" spans="2:11" s="41" customFormat="1" ht="35.1" customHeight="1" x14ac:dyDescent="0.25">
      <c r="B554" s="6">
        <f t="shared" si="8"/>
        <v>63</v>
      </c>
      <c r="C554" s="9" t="s">
        <v>306</v>
      </c>
      <c r="D554" s="9" t="s">
        <v>308</v>
      </c>
      <c r="E554" s="9" t="s">
        <v>94</v>
      </c>
      <c r="F554" s="6" t="s">
        <v>56</v>
      </c>
      <c r="G554" s="9" t="s">
        <v>303</v>
      </c>
      <c r="H554" s="6">
        <v>300</v>
      </c>
      <c r="I554" s="17">
        <v>55</v>
      </c>
      <c r="J554" s="18">
        <v>16500</v>
      </c>
      <c r="K554" s="18"/>
    </row>
    <row r="555" spans="2:11" s="41" customFormat="1" ht="35.1" customHeight="1" x14ac:dyDescent="0.25">
      <c r="B555" s="6">
        <f t="shared" si="8"/>
        <v>64</v>
      </c>
      <c r="C555" s="9" t="s">
        <v>309</v>
      </c>
      <c r="D555" s="9" t="s">
        <v>310</v>
      </c>
      <c r="E555" s="9" t="s">
        <v>94</v>
      </c>
      <c r="F555" s="6" t="s">
        <v>52</v>
      </c>
      <c r="G555" s="9" t="s">
        <v>303</v>
      </c>
      <c r="H555" s="6">
        <v>10</v>
      </c>
      <c r="I555" s="17">
        <v>2467</v>
      </c>
      <c r="J555" s="18">
        <v>24670</v>
      </c>
      <c r="K555" s="18"/>
    </row>
    <row r="556" spans="2:11" s="41" customFormat="1" ht="35.1" customHeight="1" x14ac:dyDescent="0.25">
      <c r="B556" s="6">
        <f t="shared" si="8"/>
        <v>65</v>
      </c>
      <c r="C556" s="9" t="s">
        <v>311</v>
      </c>
      <c r="D556" s="9" t="s">
        <v>312</v>
      </c>
      <c r="E556" s="9" t="s">
        <v>197</v>
      </c>
      <c r="F556" s="6" t="s">
        <v>56</v>
      </c>
      <c r="G556" s="9" t="s">
        <v>303</v>
      </c>
      <c r="H556" s="6">
        <v>20</v>
      </c>
      <c r="I556" s="17">
        <v>640</v>
      </c>
      <c r="J556" s="18">
        <v>12800</v>
      </c>
      <c r="K556" s="18"/>
    </row>
    <row r="557" spans="2:11" s="41" customFormat="1" ht="35.1" customHeight="1" x14ac:dyDescent="0.25">
      <c r="B557" s="6">
        <f t="shared" si="8"/>
        <v>66</v>
      </c>
      <c r="C557" s="9" t="s">
        <v>313</v>
      </c>
      <c r="D557" s="9" t="s">
        <v>314</v>
      </c>
      <c r="E557" s="9" t="s">
        <v>94</v>
      </c>
      <c r="F557" s="6" t="s">
        <v>56</v>
      </c>
      <c r="G557" s="9" t="s">
        <v>303</v>
      </c>
      <c r="H557" s="6">
        <v>20</v>
      </c>
      <c r="I557" s="17">
        <v>231</v>
      </c>
      <c r="J557" s="18">
        <v>4620</v>
      </c>
      <c r="K557" s="18"/>
    </row>
    <row r="558" spans="2:11" s="41" customFormat="1" ht="35.1" customHeight="1" x14ac:dyDescent="0.25">
      <c r="B558" s="6">
        <f t="shared" ref="B558:B621" si="9">1+B557</f>
        <v>67</v>
      </c>
      <c r="C558" s="9" t="s">
        <v>329</v>
      </c>
      <c r="D558" s="9" t="s">
        <v>330</v>
      </c>
      <c r="E558" s="9" t="s">
        <v>94</v>
      </c>
      <c r="F558" s="6" t="s">
        <v>56</v>
      </c>
      <c r="G558" s="9" t="s">
        <v>303</v>
      </c>
      <c r="H558" s="6">
        <v>20</v>
      </c>
      <c r="I558" s="17">
        <v>166</v>
      </c>
      <c r="J558" s="18">
        <v>3320</v>
      </c>
      <c r="K558" s="18"/>
    </row>
    <row r="559" spans="2:11" s="41" customFormat="1" ht="35.1" customHeight="1" x14ac:dyDescent="0.25">
      <c r="B559" s="6">
        <f t="shared" si="9"/>
        <v>68</v>
      </c>
      <c r="C559" s="9" t="s">
        <v>333</v>
      </c>
      <c r="D559" s="9" t="s">
        <v>334</v>
      </c>
      <c r="E559" s="9" t="s">
        <v>94</v>
      </c>
      <c r="F559" s="6" t="s">
        <v>56</v>
      </c>
      <c r="G559" s="9" t="s">
        <v>303</v>
      </c>
      <c r="H559" s="6">
        <v>20</v>
      </c>
      <c r="I559" s="17">
        <v>578</v>
      </c>
      <c r="J559" s="18">
        <v>11560</v>
      </c>
      <c r="K559" s="18"/>
    </row>
    <row r="560" spans="2:11" s="41" customFormat="1" ht="35.1" customHeight="1" x14ac:dyDescent="0.25">
      <c r="B560" s="6">
        <f t="shared" si="9"/>
        <v>69</v>
      </c>
      <c r="C560" s="9" t="s">
        <v>358</v>
      </c>
      <c r="D560" s="9" t="s">
        <v>359</v>
      </c>
      <c r="E560" s="9" t="s">
        <v>360</v>
      </c>
      <c r="F560" s="6" t="s">
        <v>52</v>
      </c>
      <c r="G560" s="9" t="s">
        <v>357</v>
      </c>
      <c r="H560" s="6">
        <v>1</v>
      </c>
      <c r="I560" s="17">
        <v>27255</v>
      </c>
      <c r="J560" s="18">
        <v>27255</v>
      </c>
      <c r="K560" s="18"/>
    </row>
    <row r="561" spans="2:11" s="41" customFormat="1" ht="35.1" customHeight="1" x14ac:dyDescent="0.25">
      <c r="B561" s="6">
        <f t="shared" si="9"/>
        <v>70</v>
      </c>
      <c r="C561" s="9" t="s">
        <v>361</v>
      </c>
      <c r="D561" s="9" t="s">
        <v>362</v>
      </c>
      <c r="E561" s="9" t="s">
        <v>363</v>
      </c>
      <c r="F561" s="6" t="s">
        <v>56</v>
      </c>
      <c r="G561" s="9" t="s">
        <v>357</v>
      </c>
      <c r="H561" s="6">
        <v>30</v>
      </c>
      <c r="I561" s="17">
        <v>1902</v>
      </c>
      <c r="J561" s="18">
        <v>57060</v>
      </c>
      <c r="K561" s="18"/>
    </row>
    <row r="562" spans="2:11" s="41" customFormat="1" ht="35.1" customHeight="1" x14ac:dyDescent="0.25">
      <c r="B562" s="6">
        <f t="shared" si="9"/>
        <v>71</v>
      </c>
      <c r="C562" s="10" t="s">
        <v>364</v>
      </c>
      <c r="D562" s="10" t="s">
        <v>365</v>
      </c>
      <c r="E562" s="10" t="s">
        <v>197</v>
      </c>
      <c r="F562" s="6" t="s">
        <v>52</v>
      </c>
      <c r="G562" s="10" t="s">
        <v>357</v>
      </c>
      <c r="H562" s="11">
        <v>30</v>
      </c>
      <c r="I562" s="17">
        <v>1178</v>
      </c>
      <c r="J562" s="18">
        <v>35340</v>
      </c>
      <c r="K562" s="18"/>
    </row>
    <row r="563" spans="2:11" s="41" customFormat="1" ht="35.1" customHeight="1" x14ac:dyDescent="0.25">
      <c r="B563" s="6">
        <f t="shared" si="9"/>
        <v>72</v>
      </c>
      <c r="C563" s="9" t="s">
        <v>358</v>
      </c>
      <c r="D563" s="9" t="s">
        <v>366</v>
      </c>
      <c r="E563" s="9" t="s">
        <v>172</v>
      </c>
      <c r="F563" s="6" t="s">
        <v>52</v>
      </c>
      <c r="G563" s="9" t="s">
        <v>357</v>
      </c>
      <c r="H563" s="6">
        <v>1</v>
      </c>
      <c r="I563" s="17">
        <v>2320</v>
      </c>
      <c r="J563" s="18">
        <v>2320</v>
      </c>
      <c r="K563" s="18"/>
    </row>
    <row r="564" spans="2:11" s="41" customFormat="1" ht="35.1" customHeight="1" x14ac:dyDescent="0.25">
      <c r="B564" s="6">
        <f t="shared" si="9"/>
        <v>73</v>
      </c>
      <c r="C564" s="9" t="s">
        <v>358</v>
      </c>
      <c r="D564" s="9" t="s">
        <v>367</v>
      </c>
      <c r="E564" s="9" t="s">
        <v>368</v>
      </c>
      <c r="F564" s="6" t="s">
        <v>52</v>
      </c>
      <c r="G564" s="9" t="s">
        <v>357</v>
      </c>
      <c r="H564" s="6">
        <v>1</v>
      </c>
      <c r="I564" s="17">
        <v>57350</v>
      </c>
      <c r="J564" s="18">
        <v>57350</v>
      </c>
      <c r="K564" s="18"/>
    </row>
    <row r="565" spans="2:11" s="41" customFormat="1" ht="35.1" customHeight="1" x14ac:dyDescent="0.25">
      <c r="B565" s="6">
        <f t="shared" si="9"/>
        <v>74</v>
      </c>
      <c r="C565" s="9" t="s">
        <v>369</v>
      </c>
      <c r="D565" s="9" t="s">
        <v>370</v>
      </c>
      <c r="E565" s="9" t="s">
        <v>368</v>
      </c>
      <c r="F565" s="6" t="s">
        <v>56</v>
      </c>
      <c r="G565" s="9" t="s">
        <v>357</v>
      </c>
      <c r="H565" s="6">
        <v>1</v>
      </c>
      <c r="I565" s="17">
        <v>22939</v>
      </c>
      <c r="J565" s="18">
        <v>22939</v>
      </c>
      <c r="K565" s="18"/>
    </row>
    <row r="566" spans="2:11" s="41" customFormat="1" ht="35.1" customHeight="1" x14ac:dyDescent="0.25">
      <c r="B566" s="6">
        <f t="shared" si="9"/>
        <v>75</v>
      </c>
      <c r="C566" s="9" t="s">
        <v>371</v>
      </c>
      <c r="D566" s="9" t="s">
        <v>372</v>
      </c>
      <c r="E566" s="9" t="s">
        <v>86</v>
      </c>
      <c r="F566" s="6" t="s">
        <v>52</v>
      </c>
      <c r="G566" s="9" t="s">
        <v>357</v>
      </c>
      <c r="H566" s="6">
        <v>30</v>
      </c>
      <c r="I566" s="17">
        <v>1997</v>
      </c>
      <c r="J566" s="18">
        <v>59910</v>
      </c>
      <c r="K566" s="18"/>
    </row>
    <row r="567" spans="2:11" s="41" customFormat="1" ht="35.1" customHeight="1" x14ac:dyDescent="0.25">
      <c r="B567" s="6">
        <f t="shared" si="9"/>
        <v>76</v>
      </c>
      <c r="C567" s="9" t="s">
        <v>371</v>
      </c>
      <c r="D567" s="9" t="s">
        <v>373</v>
      </c>
      <c r="E567" s="9" t="s">
        <v>374</v>
      </c>
      <c r="F567" s="6" t="s">
        <v>52</v>
      </c>
      <c r="G567" s="9" t="s">
        <v>357</v>
      </c>
      <c r="H567" s="6">
        <v>30</v>
      </c>
      <c r="I567" s="17">
        <v>969</v>
      </c>
      <c r="J567" s="18">
        <v>29070</v>
      </c>
      <c r="K567" s="18"/>
    </row>
    <row r="568" spans="2:11" s="41" customFormat="1" ht="35.1" customHeight="1" x14ac:dyDescent="0.25">
      <c r="B568" s="6">
        <f t="shared" si="9"/>
        <v>77</v>
      </c>
      <c r="C568" s="9" t="s">
        <v>375</v>
      </c>
      <c r="D568" s="9" t="s">
        <v>376</v>
      </c>
      <c r="E568" s="9" t="s">
        <v>377</v>
      </c>
      <c r="F568" s="6" t="s">
        <v>56</v>
      </c>
      <c r="G568" s="9" t="s">
        <v>357</v>
      </c>
      <c r="H568" s="6">
        <v>30</v>
      </c>
      <c r="I568" s="17">
        <v>274</v>
      </c>
      <c r="J568" s="18">
        <v>8220</v>
      </c>
      <c r="K568" s="18"/>
    </row>
    <row r="569" spans="2:11" s="41" customFormat="1" ht="35.1" customHeight="1" x14ac:dyDescent="0.25">
      <c r="B569" s="6">
        <f t="shared" si="9"/>
        <v>78</v>
      </c>
      <c r="C569" s="9" t="s">
        <v>375</v>
      </c>
      <c r="D569" s="9" t="s">
        <v>378</v>
      </c>
      <c r="E569" s="9" t="s">
        <v>377</v>
      </c>
      <c r="F569" s="6" t="s">
        <v>52</v>
      </c>
      <c r="G569" s="9" t="s">
        <v>357</v>
      </c>
      <c r="H569" s="6">
        <v>30</v>
      </c>
      <c r="I569" s="17">
        <v>221</v>
      </c>
      <c r="J569" s="18">
        <v>6630</v>
      </c>
      <c r="K569" s="18"/>
    </row>
    <row r="570" spans="2:11" s="41" customFormat="1" ht="35.1" customHeight="1" x14ac:dyDescent="0.25">
      <c r="B570" s="6">
        <f t="shared" si="9"/>
        <v>79</v>
      </c>
      <c r="C570" s="9" t="s">
        <v>379</v>
      </c>
      <c r="D570" s="9" t="s">
        <v>380</v>
      </c>
      <c r="E570" s="9" t="s">
        <v>381</v>
      </c>
      <c r="F570" s="6" t="s">
        <v>382</v>
      </c>
      <c r="G570" s="9" t="s">
        <v>357</v>
      </c>
      <c r="H570" s="6">
        <v>1</v>
      </c>
      <c r="I570" s="17">
        <v>35340</v>
      </c>
      <c r="J570" s="18">
        <v>35340</v>
      </c>
      <c r="K570" s="18"/>
    </row>
    <row r="571" spans="2:11" s="41" customFormat="1" ht="35.1" customHeight="1" x14ac:dyDescent="0.25">
      <c r="B571" s="6">
        <f t="shared" si="9"/>
        <v>80</v>
      </c>
      <c r="C571" s="9" t="s">
        <v>379</v>
      </c>
      <c r="D571" s="9" t="s">
        <v>383</v>
      </c>
      <c r="E571" s="9" t="s">
        <v>381</v>
      </c>
      <c r="F571" s="6" t="s">
        <v>382</v>
      </c>
      <c r="G571" s="9" t="s">
        <v>357</v>
      </c>
      <c r="H571" s="6">
        <v>1</v>
      </c>
      <c r="I571" s="17">
        <v>41040</v>
      </c>
      <c r="J571" s="18">
        <v>41040</v>
      </c>
      <c r="K571" s="18"/>
    </row>
    <row r="572" spans="2:11" s="41" customFormat="1" ht="35.1" customHeight="1" x14ac:dyDescent="0.25">
      <c r="B572" s="6">
        <f t="shared" si="9"/>
        <v>81</v>
      </c>
      <c r="C572" s="9" t="s">
        <v>379</v>
      </c>
      <c r="D572" s="9" t="s">
        <v>384</v>
      </c>
      <c r="E572" s="9" t="s">
        <v>368</v>
      </c>
      <c r="F572" s="6" t="s">
        <v>56</v>
      </c>
      <c r="G572" s="9" t="s">
        <v>357</v>
      </c>
      <c r="H572" s="6">
        <v>1</v>
      </c>
      <c r="I572" s="17">
        <v>26220</v>
      </c>
      <c r="J572" s="18">
        <v>26220</v>
      </c>
      <c r="K572" s="18"/>
    </row>
    <row r="573" spans="2:11" s="41" customFormat="1" ht="35.1" customHeight="1" x14ac:dyDescent="0.25">
      <c r="B573" s="6">
        <f t="shared" si="9"/>
        <v>82</v>
      </c>
      <c r="C573" s="9" t="s">
        <v>379</v>
      </c>
      <c r="D573" s="9" t="s">
        <v>385</v>
      </c>
      <c r="E573" s="9" t="s">
        <v>368</v>
      </c>
      <c r="F573" s="6" t="s">
        <v>56</v>
      </c>
      <c r="G573" s="9" t="s">
        <v>357</v>
      </c>
      <c r="H573" s="6">
        <v>1</v>
      </c>
      <c r="I573" s="17">
        <v>35112</v>
      </c>
      <c r="J573" s="18">
        <v>35112</v>
      </c>
      <c r="K573" s="18"/>
    </row>
    <row r="574" spans="2:11" s="41" customFormat="1" ht="35.1" customHeight="1" x14ac:dyDescent="0.25">
      <c r="B574" s="6">
        <f t="shared" si="9"/>
        <v>83</v>
      </c>
      <c r="C574" s="9" t="s">
        <v>309</v>
      </c>
      <c r="D574" s="9" t="s">
        <v>393</v>
      </c>
      <c r="E574" s="9" t="s">
        <v>94</v>
      </c>
      <c r="F574" s="6" t="s">
        <v>52</v>
      </c>
      <c r="G574" s="9" t="s">
        <v>357</v>
      </c>
      <c r="H574" s="6">
        <v>10</v>
      </c>
      <c r="I574" s="17">
        <v>4055</v>
      </c>
      <c r="J574" s="18">
        <v>40550</v>
      </c>
      <c r="K574" s="18"/>
    </row>
    <row r="575" spans="2:11" s="41" customFormat="1" ht="35.1" customHeight="1" x14ac:dyDescent="0.25">
      <c r="B575" s="6">
        <f t="shared" si="9"/>
        <v>84</v>
      </c>
      <c r="C575" s="9" t="s">
        <v>394</v>
      </c>
      <c r="D575" s="13" t="s">
        <v>395</v>
      </c>
      <c r="E575" s="13" t="s">
        <v>129</v>
      </c>
      <c r="F575" s="6" t="s">
        <v>52</v>
      </c>
      <c r="G575" s="10" t="s">
        <v>357</v>
      </c>
      <c r="H575" s="6"/>
      <c r="I575" s="17">
        <v>99081</v>
      </c>
      <c r="J575" s="18">
        <v>0</v>
      </c>
      <c r="K575" s="18"/>
    </row>
    <row r="576" spans="2:11" s="41" customFormat="1" ht="35.1" customHeight="1" x14ac:dyDescent="0.25">
      <c r="B576" s="6">
        <f t="shared" si="9"/>
        <v>85</v>
      </c>
      <c r="C576" s="13" t="s">
        <v>396</v>
      </c>
      <c r="D576" s="13" t="s">
        <v>397</v>
      </c>
      <c r="E576" s="13" t="s">
        <v>129</v>
      </c>
      <c r="F576" s="6" t="s">
        <v>52</v>
      </c>
      <c r="G576" s="10" t="s">
        <v>357</v>
      </c>
      <c r="H576" s="6"/>
      <c r="I576" s="17">
        <v>110318</v>
      </c>
      <c r="J576" s="18">
        <v>0</v>
      </c>
      <c r="K576" s="18"/>
    </row>
    <row r="577" spans="2:11" s="41" customFormat="1" ht="35.1" customHeight="1" x14ac:dyDescent="0.25">
      <c r="B577" s="6">
        <f t="shared" si="9"/>
        <v>86</v>
      </c>
      <c r="C577" s="14" t="s">
        <v>398</v>
      </c>
      <c r="D577" s="9" t="s">
        <v>399</v>
      </c>
      <c r="E577" s="9" t="s">
        <v>129</v>
      </c>
      <c r="F577" s="6" t="s">
        <v>52</v>
      </c>
      <c r="G577" s="15" t="s">
        <v>357</v>
      </c>
      <c r="H577" s="16"/>
      <c r="I577" s="17">
        <v>116177</v>
      </c>
      <c r="J577" s="18">
        <v>0</v>
      </c>
      <c r="K577" s="18"/>
    </row>
    <row r="578" spans="2:11" s="41" customFormat="1" ht="35.1" customHeight="1" x14ac:dyDescent="0.25">
      <c r="B578" s="6">
        <f t="shared" si="9"/>
        <v>87</v>
      </c>
      <c r="C578" s="9" t="s">
        <v>405</v>
      </c>
      <c r="D578" s="9" t="s">
        <v>406</v>
      </c>
      <c r="E578" s="9" t="s">
        <v>407</v>
      </c>
      <c r="F578" s="6" t="s">
        <v>56</v>
      </c>
      <c r="G578" s="9" t="s">
        <v>402</v>
      </c>
      <c r="H578" s="6">
        <v>5</v>
      </c>
      <c r="I578" s="17">
        <v>28729</v>
      </c>
      <c r="J578" s="18">
        <v>143645</v>
      </c>
      <c r="K578" s="18"/>
    </row>
    <row r="579" spans="2:11" s="41" customFormat="1" ht="35.1" customHeight="1" x14ac:dyDescent="0.25">
      <c r="B579" s="6">
        <f t="shared" si="9"/>
        <v>88</v>
      </c>
      <c r="C579" s="9" t="s">
        <v>408</v>
      </c>
      <c r="D579" s="9" t="s">
        <v>409</v>
      </c>
      <c r="E579" s="9" t="s">
        <v>410</v>
      </c>
      <c r="F579" s="6" t="s">
        <v>56</v>
      </c>
      <c r="G579" s="9" t="s">
        <v>402</v>
      </c>
      <c r="H579" s="6">
        <v>5</v>
      </c>
      <c r="I579" s="17">
        <v>7548</v>
      </c>
      <c r="J579" s="18">
        <v>37740</v>
      </c>
      <c r="K579" s="18"/>
    </row>
    <row r="580" spans="2:11" s="41" customFormat="1" ht="35.1" customHeight="1" x14ac:dyDescent="0.25">
      <c r="B580" s="6">
        <f t="shared" si="9"/>
        <v>89</v>
      </c>
      <c r="C580" s="9" t="s">
        <v>413</v>
      </c>
      <c r="D580" s="9" t="s">
        <v>414</v>
      </c>
      <c r="E580" s="10" t="s">
        <v>94</v>
      </c>
      <c r="F580" s="6" t="s">
        <v>52</v>
      </c>
      <c r="G580" s="10" t="s">
        <v>402</v>
      </c>
      <c r="H580" s="11">
        <v>30</v>
      </c>
      <c r="I580" s="17">
        <v>2463</v>
      </c>
      <c r="J580" s="18">
        <v>73890</v>
      </c>
      <c r="K580" s="18"/>
    </row>
    <row r="581" spans="2:11" s="41" customFormat="1" ht="35.1" customHeight="1" x14ac:dyDescent="0.25">
      <c r="B581" s="6">
        <f t="shared" si="9"/>
        <v>90</v>
      </c>
      <c r="C581" s="9" t="s">
        <v>439</v>
      </c>
      <c r="D581" s="9" t="s">
        <v>440</v>
      </c>
      <c r="E581" s="9" t="s">
        <v>420</v>
      </c>
      <c r="F581" s="6" t="s">
        <v>56</v>
      </c>
      <c r="G581" s="9" t="s">
        <v>421</v>
      </c>
      <c r="H581" s="6">
        <v>30</v>
      </c>
      <c r="I581" s="17">
        <v>291</v>
      </c>
      <c r="J581" s="18">
        <v>8730</v>
      </c>
      <c r="K581" s="18"/>
    </row>
    <row r="582" spans="2:11" s="41" customFormat="1" ht="35.1" customHeight="1" x14ac:dyDescent="0.25">
      <c r="B582" s="6">
        <f t="shared" si="9"/>
        <v>91</v>
      </c>
      <c r="C582" s="9" t="s">
        <v>441</v>
      </c>
      <c r="D582" s="9" t="s">
        <v>442</v>
      </c>
      <c r="E582" s="9" t="s">
        <v>86</v>
      </c>
      <c r="F582" s="6" t="s">
        <v>56</v>
      </c>
      <c r="G582" s="9" t="s">
        <v>421</v>
      </c>
      <c r="H582" s="6">
        <v>30</v>
      </c>
      <c r="I582" s="17">
        <v>283</v>
      </c>
      <c r="J582" s="18">
        <v>8490</v>
      </c>
      <c r="K582" s="18"/>
    </row>
    <row r="583" spans="2:11" s="41" customFormat="1" ht="35.1" customHeight="1" x14ac:dyDescent="0.25">
      <c r="B583" s="6">
        <f t="shared" si="9"/>
        <v>92</v>
      </c>
      <c r="C583" s="9" t="s">
        <v>329</v>
      </c>
      <c r="D583" s="9" t="s">
        <v>453</v>
      </c>
      <c r="E583" s="9" t="s">
        <v>10</v>
      </c>
      <c r="F583" s="6" t="s">
        <v>56</v>
      </c>
      <c r="G583" s="9" t="s">
        <v>454</v>
      </c>
      <c r="H583" s="6">
        <v>20</v>
      </c>
      <c r="I583" s="17">
        <v>166</v>
      </c>
      <c r="J583" s="18">
        <v>3320</v>
      </c>
      <c r="K583" s="18"/>
    </row>
    <row r="584" spans="2:11" s="41" customFormat="1" ht="35.1" customHeight="1" x14ac:dyDescent="0.25">
      <c r="B584" s="6">
        <f t="shared" si="9"/>
        <v>93</v>
      </c>
      <c r="C584" s="9" t="s">
        <v>457</v>
      </c>
      <c r="D584" s="9" t="s">
        <v>458</v>
      </c>
      <c r="E584" s="9" t="s">
        <v>354</v>
      </c>
      <c r="F584" s="6" t="s">
        <v>52</v>
      </c>
      <c r="G584" s="9" t="s">
        <v>454</v>
      </c>
      <c r="H584" s="6">
        <v>7</v>
      </c>
      <c r="I584" s="17">
        <v>2403</v>
      </c>
      <c r="J584" s="18">
        <v>16821</v>
      </c>
      <c r="K584" s="18"/>
    </row>
    <row r="585" spans="2:11" s="41" customFormat="1" ht="35.1" customHeight="1" x14ac:dyDescent="0.25">
      <c r="B585" s="6">
        <f t="shared" si="9"/>
        <v>94</v>
      </c>
      <c r="C585" s="9" t="s">
        <v>459</v>
      </c>
      <c r="D585" s="9" t="s">
        <v>460</v>
      </c>
      <c r="E585" s="9" t="s">
        <v>197</v>
      </c>
      <c r="F585" s="6" t="s">
        <v>56</v>
      </c>
      <c r="G585" s="9" t="s">
        <v>454</v>
      </c>
      <c r="H585" s="6">
        <v>15</v>
      </c>
      <c r="I585" s="17">
        <v>2462.9173333333333</v>
      </c>
      <c r="J585" s="18">
        <v>36943.760000000002</v>
      </c>
      <c r="K585" s="18"/>
    </row>
    <row r="586" spans="2:11" s="41" customFormat="1" ht="35.1" customHeight="1" x14ac:dyDescent="0.25">
      <c r="B586" s="6">
        <f t="shared" si="9"/>
        <v>95</v>
      </c>
      <c r="C586" s="10" t="s">
        <v>472</v>
      </c>
      <c r="D586" s="10" t="s">
        <v>473</v>
      </c>
      <c r="E586" s="10" t="s">
        <v>47</v>
      </c>
      <c r="F586" s="6" t="s">
        <v>52</v>
      </c>
      <c r="G586" s="10" t="s">
        <v>474</v>
      </c>
      <c r="H586" s="11">
        <v>1</v>
      </c>
      <c r="I586" s="17">
        <v>29706</v>
      </c>
      <c r="J586" s="18">
        <v>29706</v>
      </c>
      <c r="K586" s="18"/>
    </row>
    <row r="587" spans="2:11" s="41" customFormat="1" ht="35.1" customHeight="1" x14ac:dyDescent="0.25">
      <c r="B587" s="6">
        <f t="shared" si="9"/>
        <v>96</v>
      </c>
      <c r="C587" s="9" t="s">
        <v>508</v>
      </c>
      <c r="D587" s="9" t="s">
        <v>509</v>
      </c>
      <c r="E587" s="9" t="s">
        <v>510</v>
      </c>
      <c r="F587" s="6" t="s">
        <v>52</v>
      </c>
      <c r="G587" s="9" t="s">
        <v>501</v>
      </c>
      <c r="H587" s="6">
        <v>30</v>
      </c>
      <c r="I587" s="17">
        <v>4155</v>
      </c>
      <c r="J587" s="18">
        <v>124650</v>
      </c>
      <c r="K587" s="18"/>
    </row>
    <row r="588" spans="2:11" s="41" customFormat="1" ht="35.1" customHeight="1" x14ac:dyDescent="0.25">
      <c r="B588" s="6">
        <f t="shared" si="9"/>
        <v>97</v>
      </c>
      <c r="C588" s="9" t="s">
        <v>511</v>
      </c>
      <c r="D588" s="9" t="s">
        <v>512</v>
      </c>
      <c r="E588" s="9" t="s">
        <v>86</v>
      </c>
      <c r="F588" s="6" t="s">
        <v>52</v>
      </c>
      <c r="G588" s="9" t="s">
        <v>501</v>
      </c>
      <c r="H588" s="6">
        <v>28</v>
      </c>
      <c r="I588" s="17">
        <v>5077</v>
      </c>
      <c r="J588" s="18">
        <v>142156</v>
      </c>
      <c r="K588" s="18"/>
    </row>
    <row r="589" spans="2:11" s="41" customFormat="1" ht="35.1" customHeight="1" x14ac:dyDescent="0.25">
      <c r="B589" s="6">
        <f t="shared" si="9"/>
        <v>98</v>
      </c>
      <c r="C589" s="9" t="s">
        <v>161</v>
      </c>
      <c r="D589" s="9" t="s">
        <v>515</v>
      </c>
      <c r="E589" s="9" t="s">
        <v>94</v>
      </c>
      <c r="F589" s="6" t="s">
        <v>56</v>
      </c>
      <c r="G589" s="9" t="s">
        <v>514</v>
      </c>
      <c r="H589" s="6">
        <v>28</v>
      </c>
      <c r="I589" s="17">
        <v>547</v>
      </c>
      <c r="J589" s="18">
        <v>15316</v>
      </c>
      <c r="K589" s="18"/>
    </row>
    <row r="590" spans="2:11" s="41" customFormat="1" ht="35.1" customHeight="1" x14ac:dyDescent="0.25">
      <c r="B590" s="6">
        <f t="shared" si="9"/>
        <v>99</v>
      </c>
      <c r="C590" s="9" t="s">
        <v>161</v>
      </c>
      <c r="D590" s="9" t="s">
        <v>516</v>
      </c>
      <c r="E590" s="9" t="s">
        <v>163</v>
      </c>
      <c r="F590" s="6" t="s">
        <v>52</v>
      </c>
      <c r="G590" s="9" t="s">
        <v>514</v>
      </c>
      <c r="H590" s="6">
        <v>1</v>
      </c>
      <c r="I590" s="17">
        <v>25080</v>
      </c>
      <c r="J590" s="18">
        <v>25080</v>
      </c>
      <c r="K590" s="18"/>
    </row>
    <row r="591" spans="2:11" s="41" customFormat="1" ht="35.1" customHeight="1" x14ac:dyDescent="0.25">
      <c r="B591" s="6">
        <f t="shared" si="9"/>
        <v>100</v>
      </c>
      <c r="C591" s="10" t="s">
        <v>517</v>
      </c>
      <c r="D591" s="10" t="s">
        <v>518</v>
      </c>
      <c r="E591" s="10" t="s">
        <v>163</v>
      </c>
      <c r="F591" s="6" t="s">
        <v>52</v>
      </c>
      <c r="G591" s="10" t="s">
        <v>514</v>
      </c>
      <c r="H591" s="11">
        <v>1</v>
      </c>
      <c r="I591" s="17">
        <v>21690</v>
      </c>
      <c r="J591" s="18">
        <v>21690</v>
      </c>
      <c r="K591" s="18"/>
    </row>
    <row r="592" spans="2:11" s="41" customFormat="1" ht="35.1" customHeight="1" x14ac:dyDescent="0.25">
      <c r="B592" s="6">
        <f t="shared" si="9"/>
        <v>101</v>
      </c>
      <c r="C592" s="9" t="s">
        <v>522</v>
      </c>
      <c r="D592" s="9" t="s">
        <v>523</v>
      </c>
      <c r="E592" s="9" t="s">
        <v>94</v>
      </c>
      <c r="F592" s="6" t="s">
        <v>52</v>
      </c>
      <c r="G592" s="10" t="s">
        <v>514</v>
      </c>
      <c r="H592" s="6">
        <v>30</v>
      </c>
      <c r="I592" s="17">
        <v>1021</v>
      </c>
      <c r="J592" s="18">
        <v>30630</v>
      </c>
      <c r="K592" s="18"/>
    </row>
    <row r="593" spans="2:11" s="41" customFormat="1" ht="35.1" customHeight="1" x14ac:dyDescent="0.25">
      <c r="B593" s="6">
        <f t="shared" si="9"/>
        <v>102</v>
      </c>
      <c r="C593" s="9" t="s">
        <v>542</v>
      </c>
      <c r="D593" s="9" t="s">
        <v>543</v>
      </c>
      <c r="E593" s="9" t="s">
        <v>94</v>
      </c>
      <c r="F593" s="6" t="s">
        <v>52</v>
      </c>
      <c r="G593" s="9" t="s">
        <v>544</v>
      </c>
      <c r="H593" s="6">
        <v>10</v>
      </c>
      <c r="I593" s="17">
        <v>2860</v>
      </c>
      <c r="J593" s="18">
        <v>28600</v>
      </c>
      <c r="K593" s="18"/>
    </row>
    <row r="594" spans="2:11" s="41" customFormat="1" ht="35.1" customHeight="1" x14ac:dyDescent="0.25">
      <c r="B594" s="6">
        <f t="shared" si="9"/>
        <v>103</v>
      </c>
      <c r="C594" s="9" t="s">
        <v>545</v>
      </c>
      <c r="D594" s="9" t="s">
        <v>546</v>
      </c>
      <c r="E594" s="9" t="s">
        <v>197</v>
      </c>
      <c r="F594" s="6" t="s">
        <v>56</v>
      </c>
      <c r="G594" s="9" t="s">
        <v>544</v>
      </c>
      <c r="H594" s="6">
        <v>30</v>
      </c>
      <c r="I594" s="17">
        <v>4967</v>
      </c>
      <c r="J594" s="18">
        <v>149010</v>
      </c>
      <c r="K594" s="18"/>
    </row>
    <row r="595" spans="2:11" s="41" customFormat="1" ht="35.1" customHeight="1" x14ac:dyDescent="0.25">
      <c r="B595" s="6">
        <f t="shared" si="9"/>
        <v>104</v>
      </c>
      <c r="C595" s="10" t="s">
        <v>327</v>
      </c>
      <c r="D595" s="10" t="s">
        <v>549</v>
      </c>
      <c r="E595" s="10" t="s">
        <v>374</v>
      </c>
      <c r="F595" s="6" t="s">
        <v>52</v>
      </c>
      <c r="G595" s="10" t="s">
        <v>548</v>
      </c>
      <c r="H595" s="11">
        <v>30</v>
      </c>
      <c r="I595" s="17">
        <v>325</v>
      </c>
      <c r="J595" s="18">
        <v>9750</v>
      </c>
      <c r="K595" s="18"/>
    </row>
    <row r="596" spans="2:11" s="41" customFormat="1" ht="35.1" customHeight="1" x14ac:dyDescent="0.25">
      <c r="B596" s="6">
        <f t="shared" si="9"/>
        <v>105</v>
      </c>
      <c r="C596" s="10" t="s">
        <v>550</v>
      </c>
      <c r="D596" s="10" t="s">
        <v>551</v>
      </c>
      <c r="E596" s="10" t="s">
        <v>90</v>
      </c>
      <c r="F596" s="6" t="s">
        <v>52</v>
      </c>
      <c r="G596" s="10" t="s">
        <v>548</v>
      </c>
      <c r="H596" s="11">
        <v>30</v>
      </c>
      <c r="I596" s="17">
        <v>372</v>
      </c>
      <c r="J596" s="18">
        <v>11160</v>
      </c>
      <c r="K596" s="18"/>
    </row>
    <row r="597" spans="2:11" s="41" customFormat="1" ht="35.1" customHeight="1" x14ac:dyDescent="0.25">
      <c r="B597" s="6">
        <f t="shared" si="9"/>
        <v>106</v>
      </c>
      <c r="C597" s="9" t="s">
        <v>552</v>
      </c>
      <c r="D597" s="9" t="s">
        <v>553</v>
      </c>
      <c r="E597" s="9" t="s">
        <v>94</v>
      </c>
      <c r="F597" s="6" t="s">
        <v>52</v>
      </c>
      <c r="G597" s="9" t="s">
        <v>548</v>
      </c>
      <c r="H597" s="6">
        <v>56</v>
      </c>
      <c r="I597" s="17">
        <v>1671</v>
      </c>
      <c r="J597" s="18">
        <v>93576</v>
      </c>
      <c r="K597" s="18"/>
    </row>
    <row r="598" spans="2:11" s="41" customFormat="1" ht="35.1" customHeight="1" x14ac:dyDescent="0.25">
      <c r="B598" s="6">
        <f t="shared" si="9"/>
        <v>107</v>
      </c>
      <c r="C598" s="9" t="s">
        <v>552</v>
      </c>
      <c r="D598" s="9" t="s">
        <v>554</v>
      </c>
      <c r="E598" s="9" t="s">
        <v>10</v>
      </c>
      <c r="F598" s="6" t="s">
        <v>52</v>
      </c>
      <c r="G598" s="9" t="s">
        <v>548</v>
      </c>
      <c r="H598" s="6">
        <v>56</v>
      </c>
      <c r="I598" s="17">
        <v>2500</v>
      </c>
      <c r="J598" s="18">
        <v>140000</v>
      </c>
      <c r="K598" s="18"/>
    </row>
    <row r="599" spans="2:11" s="41" customFormat="1" ht="35.1" customHeight="1" x14ac:dyDescent="0.25">
      <c r="B599" s="6">
        <f t="shared" si="9"/>
        <v>108</v>
      </c>
      <c r="C599" s="9" t="s">
        <v>555</v>
      </c>
      <c r="D599" s="9" t="s">
        <v>556</v>
      </c>
      <c r="E599" s="9" t="s">
        <v>420</v>
      </c>
      <c r="F599" s="6" t="s">
        <v>52</v>
      </c>
      <c r="G599" s="9" t="s">
        <v>548</v>
      </c>
      <c r="H599" s="6">
        <v>60</v>
      </c>
      <c r="I599" s="17">
        <v>1015</v>
      </c>
      <c r="J599" s="18">
        <v>60900</v>
      </c>
      <c r="K599" s="18"/>
    </row>
    <row r="600" spans="2:11" s="41" customFormat="1" ht="35.1" customHeight="1" x14ac:dyDescent="0.25">
      <c r="B600" s="6">
        <f t="shared" si="9"/>
        <v>109</v>
      </c>
      <c r="C600" s="9" t="s">
        <v>54</v>
      </c>
      <c r="D600" s="9" t="s">
        <v>570</v>
      </c>
      <c r="E600" s="9" t="s">
        <v>47</v>
      </c>
      <c r="F600" s="6" t="s">
        <v>56</v>
      </c>
      <c r="G600" s="9" t="s">
        <v>569</v>
      </c>
      <c r="H600" s="6">
        <v>1</v>
      </c>
      <c r="I600" s="17">
        <v>12415</v>
      </c>
      <c r="J600" s="18">
        <v>12415</v>
      </c>
      <c r="K600" s="18"/>
    </row>
    <row r="601" spans="2:11" s="41" customFormat="1" ht="35.1" customHeight="1" x14ac:dyDescent="0.25">
      <c r="B601" s="6">
        <f t="shared" si="9"/>
        <v>110</v>
      </c>
      <c r="C601" s="9" t="s">
        <v>571</v>
      </c>
      <c r="D601" s="9" t="s">
        <v>572</v>
      </c>
      <c r="E601" s="9" t="s">
        <v>47</v>
      </c>
      <c r="F601" s="6" t="s">
        <v>52</v>
      </c>
      <c r="G601" s="9" t="s">
        <v>569</v>
      </c>
      <c r="H601" s="6">
        <v>1</v>
      </c>
      <c r="I601" s="17">
        <v>10260</v>
      </c>
      <c r="J601" s="18">
        <v>10260</v>
      </c>
      <c r="K601" s="18"/>
    </row>
    <row r="602" spans="2:11" s="41" customFormat="1" ht="35.1" customHeight="1" x14ac:dyDescent="0.25">
      <c r="B602" s="6">
        <f t="shared" si="9"/>
        <v>111</v>
      </c>
      <c r="C602" s="9" t="s">
        <v>576</v>
      </c>
      <c r="D602" s="9" t="s">
        <v>577</v>
      </c>
      <c r="E602" s="9" t="s">
        <v>47</v>
      </c>
      <c r="F602" s="6" t="s">
        <v>56</v>
      </c>
      <c r="G602" s="9" t="s">
        <v>569</v>
      </c>
      <c r="H602" s="6">
        <v>1</v>
      </c>
      <c r="I602" s="17">
        <v>45600</v>
      </c>
      <c r="J602" s="18">
        <v>45600</v>
      </c>
      <c r="K602" s="18"/>
    </row>
    <row r="603" spans="2:11" s="41" customFormat="1" ht="35.1" customHeight="1" x14ac:dyDescent="0.25">
      <c r="B603" s="6">
        <f t="shared" si="9"/>
        <v>112</v>
      </c>
      <c r="C603" s="9" t="s">
        <v>576</v>
      </c>
      <c r="D603" s="9" t="s">
        <v>578</v>
      </c>
      <c r="E603" s="9" t="s">
        <v>47</v>
      </c>
      <c r="F603" s="6" t="s">
        <v>579</v>
      </c>
      <c r="G603" s="9" t="s">
        <v>569</v>
      </c>
      <c r="H603" s="6">
        <v>1</v>
      </c>
      <c r="I603" s="17">
        <v>57000</v>
      </c>
      <c r="J603" s="18">
        <v>57000</v>
      </c>
      <c r="K603" s="18"/>
    </row>
    <row r="604" spans="2:11" s="41" customFormat="1" ht="35.1" customHeight="1" x14ac:dyDescent="0.25">
      <c r="B604" s="6">
        <f t="shared" si="9"/>
        <v>113</v>
      </c>
      <c r="C604" s="9" t="s">
        <v>595</v>
      </c>
      <c r="D604" s="9" t="s">
        <v>596</v>
      </c>
      <c r="E604" s="9" t="s">
        <v>299</v>
      </c>
      <c r="F604" s="6" t="s">
        <v>52</v>
      </c>
      <c r="G604" s="9" t="s">
        <v>590</v>
      </c>
      <c r="H604" s="6">
        <v>1</v>
      </c>
      <c r="I604" s="17">
        <v>3190</v>
      </c>
      <c r="J604" s="18">
        <v>3190</v>
      </c>
      <c r="K604" s="18"/>
    </row>
    <row r="605" spans="2:11" s="41" customFormat="1" ht="35.1" customHeight="1" x14ac:dyDescent="0.25">
      <c r="B605" s="6">
        <f t="shared" si="9"/>
        <v>114</v>
      </c>
      <c r="C605" s="9" t="s">
        <v>642</v>
      </c>
      <c r="D605" s="9" t="s">
        <v>643</v>
      </c>
      <c r="E605" s="9" t="s">
        <v>94</v>
      </c>
      <c r="F605" s="6" t="s">
        <v>52</v>
      </c>
      <c r="G605" s="9" t="s">
        <v>590</v>
      </c>
      <c r="H605" s="6">
        <v>30</v>
      </c>
      <c r="I605" s="17">
        <v>1409</v>
      </c>
      <c r="J605" s="18">
        <v>42270</v>
      </c>
      <c r="K605" s="18"/>
    </row>
    <row r="606" spans="2:11" s="41" customFormat="1" ht="35.1" customHeight="1" x14ac:dyDescent="0.25">
      <c r="B606" s="6">
        <f t="shared" si="9"/>
        <v>115</v>
      </c>
      <c r="C606" s="9" t="s">
        <v>644</v>
      </c>
      <c r="D606" s="9" t="s">
        <v>645</v>
      </c>
      <c r="E606" s="9" t="s">
        <v>94</v>
      </c>
      <c r="F606" s="6" t="s">
        <v>646</v>
      </c>
      <c r="G606" s="9" t="s">
        <v>590</v>
      </c>
      <c r="H606" s="6">
        <v>30</v>
      </c>
      <c r="I606" s="17">
        <v>2508</v>
      </c>
      <c r="J606" s="18">
        <v>75240</v>
      </c>
      <c r="K606" s="18"/>
    </row>
    <row r="607" spans="2:11" s="41" customFormat="1" ht="35.1" customHeight="1" x14ac:dyDescent="0.25">
      <c r="B607" s="6">
        <f t="shared" si="9"/>
        <v>116</v>
      </c>
      <c r="C607" s="9" t="s">
        <v>663</v>
      </c>
      <c r="D607" s="9" t="s">
        <v>664</v>
      </c>
      <c r="E607" s="9" t="s">
        <v>665</v>
      </c>
      <c r="F607" s="6" t="s">
        <v>579</v>
      </c>
      <c r="G607" s="9" t="s">
        <v>590</v>
      </c>
      <c r="H607" s="6">
        <v>24</v>
      </c>
      <c r="I607" s="17">
        <v>7937</v>
      </c>
      <c r="J607" s="18">
        <v>190488</v>
      </c>
      <c r="K607" s="18"/>
    </row>
    <row r="608" spans="2:11" s="41" customFormat="1" ht="35.1" customHeight="1" x14ac:dyDescent="0.25">
      <c r="B608" s="6">
        <f t="shared" si="9"/>
        <v>117</v>
      </c>
      <c r="C608" s="15" t="s">
        <v>674</v>
      </c>
      <c r="D608" s="9" t="s">
        <v>675</v>
      </c>
      <c r="E608" s="9" t="s">
        <v>94</v>
      </c>
      <c r="F608" s="6" t="s">
        <v>52</v>
      </c>
      <c r="G608" s="9" t="s">
        <v>590</v>
      </c>
      <c r="H608" s="6">
        <v>21</v>
      </c>
      <c r="I608" s="17">
        <v>641</v>
      </c>
      <c r="J608" s="18">
        <v>13461</v>
      </c>
      <c r="K608" s="18"/>
    </row>
    <row r="609" spans="2:11" s="41" customFormat="1" ht="35.1" customHeight="1" x14ac:dyDescent="0.25">
      <c r="B609" s="6">
        <f t="shared" si="9"/>
        <v>118</v>
      </c>
      <c r="C609" s="9" t="s">
        <v>676</v>
      </c>
      <c r="D609" s="9" t="s">
        <v>677</v>
      </c>
      <c r="E609" s="9" t="s">
        <v>197</v>
      </c>
      <c r="F609" s="6" t="s">
        <v>56</v>
      </c>
      <c r="G609" s="9" t="s">
        <v>590</v>
      </c>
      <c r="H609" s="6">
        <v>60</v>
      </c>
      <c r="I609" s="17">
        <v>1157</v>
      </c>
      <c r="J609" s="18">
        <v>69420</v>
      </c>
      <c r="K609" s="18"/>
    </row>
    <row r="610" spans="2:11" s="41" customFormat="1" ht="35.1" customHeight="1" x14ac:dyDescent="0.25">
      <c r="B610" s="6">
        <f t="shared" si="9"/>
        <v>119</v>
      </c>
      <c r="C610" s="9" t="s">
        <v>698</v>
      </c>
      <c r="D610" s="9" t="s">
        <v>699</v>
      </c>
      <c r="E610" s="9" t="s">
        <v>700</v>
      </c>
      <c r="F610" s="6" t="s">
        <v>56</v>
      </c>
      <c r="G610" s="9" t="s">
        <v>590</v>
      </c>
      <c r="H610" s="6">
        <v>6</v>
      </c>
      <c r="I610" s="17">
        <v>3249</v>
      </c>
      <c r="J610" s="18">
        <v>19494</v>
      </c>
      <c r="K610" s="18"/>
    </row>
    <row r="611" spans="2:11" s="41" customFormat="1" ht="35.1" customHeight="1" x14ac:dyDescent="0.25">
      <c r="B611" s="6">
        <f t="shared" si="9"/>
        <v>120</v>
      </c>
      <c r="C611" s="15" t="s">
        <v>701</v>
      </c>
      <c r="D611" s="9" t="s">
        <v>702</v>
      </c>
      <c r="E611" s="9" t="s">
        <v>86</v>
      </c>
      <c r="F611" s="6" t="s">
        <v>56</v>
      </c>
      <c r="G611" s="9" t="s">
        <v>590</v>
      </c>
      <c r="H611" s="6">
        <v>28</v>
      </c>
      <c r="I611" s="17">
        <v>1500</v>
      </c>
      <c r="J611" s="18">
        <v>42000</v>
      </c>
      <c r="K611" s="18"/>
    </row>
    <row r="612" spans="2:11" s="41" customFormat="1" ht="35.1" customHeight="1" x14ac:dyDescent="0.25">
      <c r="B612" s="6">
        <f t="shared" si="9"/>
        <v>121</v>
      </c>
      <c r="C612" s="15" t="s">
        <v>703</v>
      </c>
      <c r="D612" s="9" t="s">
        <v>704</v>
      </c>
      <c r="E612" s="9" t="s">
        <v>86</v>
      </c>
      <c r="F612" s="6" t="s">
        <v>56</v>
      </c>
      <c r="G612" s="9" t="s">
        <v>590</v>
      </c>
      <c r="H612" s="6">
        <v>28</v>
      </c>
      <c r="I612" s="17">
        <v>8878</v>
      </c>
      <c r="J612" s="18">
        <v>248584</v>
      </c>
      <c r="K612" s="18"/>
    </row>
    <row r="613" spans="2:11" s="41" customFormat="1" ht="35.1" customHeight="1" x14ac:dyDescent="0.25">
      <c r="B613" s="6">
        <f t="shared" si="9"/>
        <v>122</v>
      </c>
      <c r="C613" s="9" t="s">
        <v>740</v>
      </c>
      <c r="D613" s="9" t="s">
        <v>741</v>
      </c>
      <c r="E613" s="9" t="s">
        <v>86</v>
      </c>
      <c r="F613" s="6" t="s">
        <v>52</v>
      </c>
      <c r="G613" s="9" t="s">
        <v>590</v>
      </c>
      <c r="H613" s="6">
        <v>30</v>
      </c>
      <c r="I613" s="17">
        <v>2900</v>
      </c>
      <c r="J613" s="18">
        <v>87000</v>
      </c>
      <c r="K613" s="18"/>
    </row>
    <row r="614" spans="2:11" s="41" customFormat="1" ht="35.1" customHeight="1" x14ac:dyDescent="0.25">
      <c r="B614" s="6">
        <f t="shared" si="9"/>
        <v>123</v>
      </c>
      <c r="C614" s="15" t="s">
        <v>753</v>
      </c>
      <c r="D614" s="9" t="s">
        <v>754</v>
      </c>
      <c r="E614" s="9" t="s">
        <v>105</v>
      </c>
      <c r="F614" s="6" t="s">
        <v>52</v>
      </c>
      <c r="G614" s="9" t="s">
        <v>590</v>
      </c>
      <c r="H614" s="6">
        <v>1</v>
      </c>
      <c r="I614" s="17">
        <v>4788</v>
      </c>
      <c r="J614" s="18">
        <v>4788</v>
      </c>
      <c r="K614" s="18"/>
    </row>
    <row r="615" spans="2:11" s="41" customFormat="1" ht="35.1" customHeight="1" x14ac:dyDescent="0.25">
      <c r="B615" s="6">
        <f t="shared" si="9"/>
        <v>124</v>
      </c>
      <c r="C615" s="9" t="s">
        <v>755</v>
      </c>
      <c r="D615" s="9" t="s">
        <v>756</v>
      </c>
      <c r="E615" s="9" t="s">
        <v>197</v>
      </c>
      <c r="F615" s="6" t="s">
        <v>56</v>
      </c>
      <c r="G615" s="9" t="s">
        <v>590</v>
      </c>
      <c r="H615" s="6">
        <v>20</v>
      </c>
      <c r="I615" s="17">
        <v>539</v>
      </c>
      <c r="J615" s="18">
        <v>10780</v>
      </c>
      <c r="K615" s="18"/>
    </row>
    <row r="616" spans="2:11" s="41" customFormat="1" ht="35.1" customHeight="1" x14ac:dyDescent="0.25">
      <c r="B616" s="6">
        <f t="shared" si="9"/>
        <v>125</v>
      </c>
      <c r="C616" s="9" t="s">
        <v>522</v>
      </c>
      <c r="D616" s="9" t="s">
        <v>790</v>
      </c>
      <c r="E616" s="9" t="s">
        <v>94</v>
      </c>
      <c r="F616" s="6" t="s">
        <v>52</v>
      </c>
      <c r="G616" s="9" t="s">
        <v>590</v>
      </c>
      <c r="H616" s="6">
        <v>30</v>
      </c>
      <c r="I616" s="17">
        <v>441</v>
      </c>
      <c r="J616" s="18">
        <v>13230</v>
      </c>
      <c r="K616" s="18"/>
    </row>
    <row r="617" spans="2:11" s="41" customFormat="1" ht="35.1" customHeight="1" x14ac:dyDescent="0.25">
      <c r="B617" s="6">
        <f t="shared" si="9"/>
        <v>126</v>
      </c>
      <c r="C617" s="9" t="s">
        <v>797</v>
      </c>
      <c r="D617" s="9" t="s">
        <v>798</v>
      </c>
      <c r="E617" s="9" t="s">
        <v>94</v>
      </c>
      <c r="F617" s="6" t="s">
        <v>56</v>
      </c>
      <c r="G617" s="9" t="s">
        <v>590</v>
      </c>
      <c r="H617" s="6">
        <v>30</v>
      </c>
      <c r="I617" s="17">
        <v>1032</v>
      </c>
      <c r="J617" s="18">
        <v>30960</v>
      </c>
      <c r="K617" s="18"/>
    </row>
    <row r="618" spans="2:11" s="41" customFormat="1" ht="35.1" customHeight="1" x14ac:dyDescent="0.25">
      <c r="B618" s="6">
        <f t="shared" si="9"/>
        <v>127</v>
      </c>
      <c r="C618" s="9" t="s">
        <v>799</v>
      </c>
      <c r="D618" s="9" t="s">
        <v>800</v>
      </c>
      <c r="E618" s="9" t="s">
        <v>801</v>
      </c>
      <c r="F618" s="6" t="s">
        <v>56</v>
      </c>
      <c r="G618" s="9" t="s">
        <v>590</v>
      </c>
      <c r="H618" s="6">
        <v>30</v>
      </c>
      <c r="I618" s="17">
        <v>2063</v>
      </c>
      <c r="J618" s="18">
        <v>61890</v>
      </c>
      <c r="K618" s="18"/>
    </row>
    <row r="619" spans="2:11" s="41" customFormat="1" ht="35.1" customHeight="1" x14ac:dyDescent="0.25">
      <c r="B619" s="6">
        <f t="shared" si="9"/>
        <v>128</v>
      </c>
      <c r="C619" s="9" t="s">
        <v>802</v>
      </c>
      <c r="D619" s="9" t="s">
        <v>803</v>
      </c>
      <c r="E619" s="9" t="s">
        <v>804</v>
      </c>
      <c r="F619" s="6" t="s">
        <v>56</v>
      </c>
      <c r="G619" s="9" t="s">
        <v>590</v>
      </c>
      <c r="H619" s="6">
        <v>30</v>
      </c>
      <c r="I619" s="17">
        <v>1524</v>
      </c>
      <c r="J619" s="18">
        <v>45720</v>
      </c>
      <c r="K619" s="18"/>
    </row>
    <row r="620" spans="2:11" s="41" customFormat="1" ht="35.1" customHeight="1" x14ac:dyDescent="0.25">
      <c r="B620" s="6">
        <f t="shared" si="9"/>
        <v>129</v>
      </c>
      <c r="C620" s="9" t="s">
        <v>824</v>
      </c>
      <c r="D620" s="9" t="s">
        <v>825</v>
      </c>
      <c r="E620" s="9" t="s">
        <v>94</v>
      </c>
      <c r="F620" s="6" t="s">
        <v>52</v>
      </c>
      <c r="G620" s="9" t="s">
        <v>821</v>
      </c>
      <c r="H620" s="6">
        <v>30</v>
      </c>
      <c r="I620" s="17">
        <v>1005</v>
      </c>
      <c r="J620" s="18">
        <v>30150</v>
      </c>
      <c r="K620" s="18"/>
    </row>
    <row r="621" spans="2:11" s="41" customFormat="1" ht="35.1" customHeight="1" x14ac:dyDescent="0.25">
      <c r="B621" s="6">
        <f t="shared" si="9"/>
        <v>130</v>
      </c>
      <c r="C621" s="9" t="s">
        <v>824</v>
      </c>
      <c r="D621" s="9" t="s">
        <v>826</v>
      </c>
      <c r="E621" s="9" t="s">
        <v>94</v>
      </c>
      <c r="F621" s="6" t="s">
        <v>52</v>
      </c>
      <c r="G621" s="9" t="s">
        <v>821</v>
      </c>
      <c r="H621" s="6">
        <v>30</v>
      </c>
      <c r="I621" s="17">
        <v>2011</v>
      </c>
      <c r="J621" s="18">
        <v>60330</v>
      </c>
      <c r="K621" s="18"/>
    </row>
    <row r="622" spans="2:11" s="41" customFormat="1" ht="35.1" customHeight="1" x14ac:dyDescent="0.25">
      <c r="B622" s="6">
        <f t="shared" ref="B622:B685" si="10">1+B621</f>
        <v>131</v>
      </c>
      <c r="C622" s="10" t="s">
        <v>827</v>
      </c>
      <c r="D622" s="10" t="s">
        <v>828</v>
      </c>
      <c r="E622" s="10" t="s">
        <v>94</v>
      </c>
      <c r="F622" s="6" t="s">
        <v>52</v>
      </c>
      <c r="G622" s="10" t="s">
        <v>821</v>
      </c>
      <c r="H622" s="11">
        <v>30</v>
      </c>
      <c r="I622" s="17">
        <v>657</v>
      </c>
      <c r="J622" s="18">
        <v>19710</v>
      </c>
      <c r="K622" s="18"/>
    </row>
    <row r="623" spans="2:11" s="41" customFormat="1" ht="35.1" customHeight="1" x14ac:dyDescent="0.25">
      <c r="B623" s="6">
        <f t="shared" si="10"/>
        <v>132</v>
      </c>
      <c r="C623" s="9" t="s">
        <v>829</v>
      </c>
      <c r="D623" s="9" t="s">
        <v>830</v>
      </c>
      <c r="E623" s="9" t="s">
        <v>86</v>
      </c>
      <c r="F623" s="6" t="s">
        <v>52</v>
      </c>
      <c r="G623" s="9" t="s">
        <v>821</v>
      </c>
      <c r="H623" s="6">
        <v>30</v>
      </c>
      <c r="I623" s="17">
        <v>324</v>
      </c>
      <c r="J623" s="18">
        <v>9720</v>
      </c>
      <c r="K623" s="18"/>
    </row>
    <row r="624" spans="2:11" s="41" customFormat="1" ht="35.1" customHeight="1" x14ac:dyDescent="0.25">
      <c r="B624" s="6">
        <f t="shared" si="10"/>
        <v>133</v>
      </c>
      <c r="C624" s="9" t="s">
        <v>829</v>
      </c>
      <c r="D624" s="9" t="s">
        <v>831</v>
      </c>
      <c r="E624" s="9" t="s">
        <v>10</v>
      </c>
      <c r="F624" s="6" t="s">
        <v>56</v>
      </c>
      <c r="G624" s="9" t="s">
        <v>821</v>
      </c>
      <c r="H624" s="6">
        <v>30</v>
      </c>
      <c r="I624" s="17">
        <v>648</v>
      </c>
      <c r="J624" s="18">
        <v>19440</v>
      </c>
      <c r="K624" s="18"/>
    </row>
    <row r="625" spans="2:11" s="41" customFormat="1" ht="35.1" customHeight="1" x14ac:dyDescent="0.25">
      <c r="B625" s="6">
        <f t="shared" si="10"/>
        <v>134</v>
      </c>
      <c r="C625" s="9" t="s">
        <v>862</v>
      </c>
      <c r="D625" s="9" t="s">
        <v>863</v>
      </c>
      <c r="E625" s="9" t="s">
        <v>86</v>
      </c>
      <c r="F625" s="6" t="s">
        <v>56</v>
      </c>
      <c r="G625" s="9" t="s">
        <v>860</v>
      </c>
      <c r="H625" s="6">
        <v>56</v>
      </c>
      <c r="I625" s="17">
        <v>1351</v>
      </c>
      <c r="J625" s="18">
        <v>75656</v>
      </c>
      <c r="K625" s="18"/>
    </row>
    <row r="626" spans="2:11" s="41" customFormat="1" ht="35.1" customHeight="1" x14ac:dyDescent="0.25">
      <c r="B626" s="6">
        <f t="shared" si="10"/>
        <v>135</v>
      </c>
      <c r="C626" s="9" t="s">
        <v>862</v>
      </c>
      <c r="D626" s="9" t="s">
        <v>864</v>
      </c>
      <c r="E626" s="9" t="s">
        <v>86</v>
      </c>
      <c r="F626" s="6" t="s">
        <v>56</v>
      </c>
      <c r="G626" s="9" t="s">
        <v>860</v>
      </c>
      <c r="H626" s="6">
        <v>56</v>
      </c>
      <c r="I626" s="17">
        <v>1373</v>
      </c>
      <c r="J626" s="18">
        <v>76888</v>
      </c>
      <c r="K626" s="18"/>
    </row>
    <row r="627" spans="2:11" s="41" customFormat="1" ht="35.1" customHeight="1" x14ac:dyDescent="0.25">
      <c r="B627" s="6">
        <f t="shared" si="10"/>
        <v>136</v>
      </c>
      <c r="C627" s="9" t="s">
        <v>862</v>
      </c>
      <c r="D627" s="9" t="s">
        <v>865</v>
      </c>
      <c r="E627" s="9" t="s">
        <v>86</v>
      </c>
      <c r="F627" s="6" t="s">
        <v>52</v>
      </c>
      <c r="G627" s="9" t="s">
        <v>860</v>
      </c>
      <c r="H627" s="6">
        <v>28</v>
      </c>
      <c r="I627" s="17">
        <v>1617</v>
      </c>
      <c r="J627" s="18">
        <v>45276</v>
      </c>
      <c r="K627" s="18"/>
    </row>
    <row r="628" spans="2:11" s="41" customFormat="1" ht="35.1" customHeight="1" x14ac:dyDescent="0.25">
      <c r="B628" s="6">
        <f t="shared" si="10"/>
        <v>137</v>
      </c>
      <c r="C628" s="9" t="s">
        <v>866</v>
      </c>
      <c r="D628" s="9" t="s">
        <v>867</v>
      </c>
      <c r="E628" s="9" t="s">
        <v>86</v>
      </c>
      <c r="F628" s="6" t="s">
        <v>56</v>
      </c>
      <c r="G628" s="9" t="s">
        <v>860</v>
      </c>
      <c r="H628" s="6">
        <v>28</v>
      </c>
      <c r="I628" s="17">
        <v>2697</v>
      </c>
      <c r="J628" s="18">
        <v>75516</v>
      </c>
      <c r="K628" s="18"/>
    </row>
    <row r="629" spans="2:11" s="41" customFormat="1" ht="35.1" customHeight="1" x14ac:dyDescent="0.25">
      <c r="B629" s="6">
        <f t="shared" si="10"/>
        <v>138</v>
      </c>
      <c r="C629" s="9" t="s">
        <v>866</v>
      </c>
      <c r="D629" s="9" t="s">
        <v>868</v>
      </c>
      <c r="E629" s="9" t="s">
        <v>86</v>
      </c>
      <c r="F629" s="6" t="s">
        <v>52</v>
      </c>
      <c r="G629" s="9" t="s">
        <v>860</v>
      </c>
      <c r="H629" s="6">
        <v>28</v>
      </c>
      <c r="I629" s="17">
        <v>1171</v>
      </c>
      <c r="J629" s="18">
        <v>32788</v>
      </c>
      <c r="K629" s="18"/>
    </row>
    <row r="630" spans="2:11" s="41" customFormat="1" ht="35.1" customHeight="1" x14ac:dyDescent="0.25">
      <c r="B630" s="6">
        <f t="shared" si="10"/>
        <v>139</v>
      </c>
      <c r="C630" s="9" t="s">
        <v>866</v>
      </c>
      <c r="D630" s="9" t="s">
        <v>869</v>
      </c>
      <c r="E630" s="9" t="s">
        <v>86</v>
      </c>
      <c r="F630" s="6" t="s">
        <v>52</v>
      </c>
      <c r="G630" s="9" t="s">
        <v>860</v>
      </c>
      <c r="H630" s="6">
        <v>28</v>
      </c>
      <c r="I630" s="17">
        <v>2343</v>
      </c>
      <c r="J630" s="18">
        <v>65604</v>
      </c>
      <c r="K630" s="18"/>
    </row>
    <row r="631" spans="2:11" s="41" customFormat="1" ht="35.1" customHeight="1" x14ac:dyDescent="0.25">
      <c r="B631" s="6">
        <f t="shared" si="10"/>
        <v>140</v>
      </c>
      <c r="C631" s="9" t="s">
        <v>872</v>
      </c>
      <c r="D631" s="9" t="s">
        <v>873</v>
      </c>
      <c r="E631" s="9" t="s">
        <v>94</v>
      </c>
      <c r="F631" s="6" t="s">
        <v>52</v>
      </c>
      <c r="G631" s="9" t="s">
        <v>860</v>
      </c>
      <c r="H631" s="6">
        <v>14</v>
      </c>
      <c r="I631" s="17">
        <v>4683</v>
      </c>
      <c r="J631" s="18">
        <v>65562</v>
      </c>
      <c r="K631" s="18"/>
    </row>
    <row r="632" spans="2:11" s="41" customFormat="1" ht="35.1" customHeight="1" x14ac:dyDescent="0.25">
      <c r="B632" s="6">
        <f t="shared" si="10"/>
        <v>141</v>
      </c>
      <c r="C632" s="9" t="s">
        <v>333</v>
      </c>
      <c r="D632" s="9" t="s">
        <v>874</v>
      </c>
      <c r="E632" s="9" t="s">
        <v>94</v>
      </c>
      <c r="F632" s="6" t="s">
        <v>52</v>
      </c>
      <c r="G632" s="9" t="s">
        <v>860</v>
      </c>
      <c r="H632" s="6">
        <v>30</v>
      </c>
      <c r="I632" s="17">
        <v>1753</v>
      </c>
      <c r="J632" s="18">
        <v>52590</v>
      </c>
      <c r="K632" s="18"/>
    </row>
    <row r="633" spans="2:11" s="41" customFormat="1" ht="35.1" customHeight="1" x14ac:dyDescent="0.25">
      <c r="B633" s="6">
        <f t="shared" si="10"/>
        <v>142</v>
      </c>
      <c r="C633" s="9" t="s">
        <v>877</v>
      </c>
      <c r="D633" s="9" t="s">
        <v>878</v>
      </c>
      <c r="E633" s="9" t="s">
        <v>47</v>
      </c>
      <c r="F633" s="6" t="s">
        <v>56</v>
      </c>
      <c r="G633" s="9" t="s">
        <v>879</v>
      </c>
      <c r="H633" s="6">
        <v>1</v>
      </c>
      <c r="I633" s="17">
        <v>22281</v>
      </c>
      <c r="J633" s="18">
        <v>22281</v>
      </c>
      <c r="K633" s="18"/>
    </row>
    <row r="634" spans="2:11" s="41" customFormat="1" ht="35.1" customHeight="1" x14ac:dyDescent="0.25">
      <c r="B634" s="6">
        <f t="shared" si="10"/>
        <v>143</v>
      </c>
      <c r="C634" s="9" t="s">
        <v>880</v>
      </c>
      <c r="D634" s="9" t="s">
        <v>881</v>
      </c>
      <c r="E634" s="9" t="s">
        <v>47</v>
      </c>
      <c r="F634" s="6" t="s">
        <v>56</v>
      </c>
      <c r="G634" s="9" t="s">
        <v>879</v>
      </c>
      <c r="H634" s="6">
        <v>1</v>
      </c>
      <c r="I634" s="17">
        <v>16200</v>
      </c>
      <c r="J634" s="18">
        <v>16200</v>
      </c>
      <c r="K634" s="18"/>
    </row>
    <row r="635" spans="2:11" s="41" customFormat="1" ht="35.1" customHeight="1" x14ac:dyDescent="0.25">
      <c r="B635" s="6">
        <f t="shared" si="10"/>
        <v>144</v>
      </c>
      <c r="C635" s="9" t="s">
        <v>892</v>
      </c>
      <c r="D635" s="9" t="s">
        <v>893</v>
      </c>
      <c r="E635" s="9" t="s">
        <v>94</v>
      </c>
      <c r="F635" s="6" t="s">
        <v>56</v>
      </c>
      <c r="G635" s="9" t="s">
        <v>888</v>
      </c>
      <c r="H635" s="6">
        <v>28</v>
      </c>
      <c r="I635" s="17">
        <v>1376</v>
      </c>
      <c r="J635" s="18">
        <v>38528</v>
      </c>
      <c r="K635" s="18"/>
    </row>
    <row r="636" spans="2:11" s="41" customFormat="1" ht="35.1" customHeight="1" x14ac:dyDescent="0.25">
      <c r="B636" s="6">
        <f t="shared" si="10"/>
        <v>145</v>
      </c>
      <c r="C636" s="9" t="s">
        <v>892</v>
      </c>
      <c r="D636" s="9" t="s">
        <v>899</v>
      </c>
      <c r="E636" s="9" t="s">
        <v>86</v>
      </c>
      <c r="F636" s="6" t="s">
        <v>56</v>
      </c>
      <c r="G636" s="9" t="s">
        <v>888</v>
      </c>
      <c r="H636" s="6">
        <v>28</v>
      </c>
      <c r="I636" s="17">
        <v>349</v>
      </c>
      <c r="J636" s="18">
        <v>9772</v>
      </c>
      <c r="K636" s="18"/>
    </row>
    <row r="637" spans="2:11" s="41" customFormat="1" ht="35.1" customHeight="1" x14ac:dyDescent="0.25">
      <c r="B637" s="6">
        <f t="shared" si="10"/>
        <v>146</v>
      </c>
      <c r="C637" s="9" t="s">
        <v>892</v>
      </c>
      <c r="D637" s="9" t="s">
        <v>900</v>
      </c>
      <c r="E637" s="9" t="s">
        <v>86</v>
      </c>
      <c r="F637" s="6" t="s">
        <v>56</v>
      </c>
      <c r="G637" s="9" t="s">
        <v>888</v>
      </c>
      <c r="H637" s="6">
        <v>28</v>
      </c>
      <c r="I637" s="17">
        <v>684</v>
      </c>
      <c r="J637" s="18">
        <v>19152</v>
      </c>
      <c r="K637" s="18"/>
    </row>
    <row r="638" spans="2:11" s="41" customFormat="1" ht="35.1" customHeight="1" x14ac:dyDescent="0.25">
      <c r="B638" s="6">
        <f t="shared" si="10"/>
        <v>147</v>
      </c>
      <c r="C638" s="9" t="s">
        <v>901</v>
      </c>
      <c r="D638" s="9" t="s">
        <v>902</v>
      </c>
      <c r="E638" s="9" t="s">
        <v>94</v>
      </c>
      <c r="F638" s="6" t="s">
        <v>56</v>
      </c>
      <c r="G638" s="9" t="s">
        <v>888</v>
      </c>
      <c r="H638" s="6">
        <v>60</v>
      </c>
      <c r="I638" s="17">
        <v>5610</v>
      </c>
      <c r="J638" s="18">
        <v>336600</v>
      </c>
      <c r="K638" s="18"/>
    </row>
    <row r="639" spans="2:11" s="41" customFormat="1" ht="35.1" customHeight="1" x14ac:dyDescent="0.25">
      <c r="B639" s="6">
        <f t="shared" si="10"/>
        <v>148</v>
      </c>
      <c r="C639" s="9" t="s">
        <v>901</v>
      </c>
      <c r="D639" s="9" t="s">
        <v>903</v>
      </c>
      <c r="E639" s="9" t="s">
        <v>94</v>
      </c>
      <c r="F639" s="6" t="s">
        <v>56</v>
      </c>
      <c r="G639" s="9" t="s">
        <v>888</v>
      </c>
      <c r="H639" s="6">
        <v>60</v>
      </c>
      <c r="I639" s="17">
        <v>5378</v>
      </c>
      <c r="J639" s="18">
        <v>322680</v>
      </c>
      <c r="K639" s="18"/>
    </row>
    <row r="640" spans="2:11" s="41" customFormat="1" ht="35.1" customHeight="1" x14ac:dyDescent="0.25">
      <c r="B640" s="6">
        <f t="shared" si="10"/>
        <v>149</v>
      </c>
      <c r="C640" s="9" t="s">
        <v>901</v>
      </c>
      <c r="D640" s="9" t="s">
        <v>904</v>
      </c>
      <c r="E640" s="9" t="s">
        <v>94</v>
      </c>
      <c r="F640" s="6" t="s">
        <v>52</v>
      </c>
      <c r="G640" s="9" t="s">
        <v>888</v>
      </c>
      <c r="H640" s="6">
        <v>30</v>
      </c>
      <c r="I640" s="17">
        <v>3951</v>
      </c>
      <c r="J640" s="18">
        <v>118530</v>
      </c>
      <c r="K640" s="18"/>
    </row>
    <row r="641" spans="2:11" s="41" customFormat="1" ht="35.1" customHeight="1" x14ac:dyDescent="0.25">
      <c r="B641" s="6">
        <f t="shared" si="10"/>
        <v>150</v>
      </c>
      <c r="C641" s="9" t="s">
        <v>905</v>
      </c>
      <c r="D641" s="9" t="s">
        <v>906</v>
      </c>
      <c r="E641" s="9" t="s">
        <v>410</v>
      </c>
      <c r="F641" s="6" t="s">
        <v>52</v>
      </c>
      <c r="G641" s="9" t="s">
        <v>888</v>
      </c>
      <c r="H641" s="6">
        <v>30</v>
      </c>
      <c r="I641" s="17">
        <v>6268</v>
      </c>
      <c r="J641" s="18">
        <v>188040</v>
      </c>
      <c r="K641" s="18"/>
    </row>
    <row r="642" spans="2:11" s="41" customFormat="1" ht="35.1" customHeight="1" x14ac:dyDescent="0.25">
      <c r="B642" s="6">
        <f t="shared" si="10"/>
        <v>151</v>
      </c>
      <c r="C642" s="9" t="s">
        <v>905</v>
      </c>
      <c r="D642" s="9" t="s">
        <v>907</v>
      </c>
      <c r="E642" s="9" t="s">
        <v>410</v>
      </c>
      <c r="F642" s="6" t="s">
        <v>52</v>
      </c>
      <c r="G642" s="9" t="s">
        <v>888</v>
      </c>
      <c r="H642" s="6">
        <v>30</v>
      </c>
      <c r="I642" s="17">
        <v>8596</v>
      </c>
      <c r="J642" s="18">
        <v>257880</v>
      </c>
      <c r="K642" s="18"/>
    </row>
    <row r="643" spans="2:11" s="41" customFormat="1" ht="35.1" customHeight="1" x14ac:dyDescent="0.25">
      <c r="B643" s="6">
        <f t="shared" si="10"/>
        <v>152</v>
      </c>
      <c r="C643" s="9" t="s">
        <v>905</v>
      </c>
      <c r="D643" s="9" t="s">
        <v>908</v>
      </c>
      <c r="E643" s="9" t="s">
        <v>410</v>
      </c>
      <c r="F643" s="6" t="s">
        <v>52</v>
      </c>
      <c r="G643" s="9" t="s">
        <v>888</v>
      </c>
      <c r="H643" s="6">
        <v>30</v>
      </c>
      <c r="I643" s="17">
        <v>3850</v>
      </c>
      <c r="J643" s="18">
        <v>115500</v>
      </c>
      <c r="K643" s="18"/>
    </row>
    <row r="644" spans="2:11" s="41" customFormat="1" ht="35.1" customHeight="1" x14ac:dyDescent="0.25">
      <c r="B644" s="6">
        <f t="shared" si="10"/>
        <v>153</v>
      </c>
      <c r="C644" s="10" t="s">
        <v>909</v>
      </c>
      <c r="D644" s="10" t="s">
        <v>910</v>
      </c>
      <c r="E644" s="10" t="s">
        <v>10</v>
      </c>
      <c r="F644" s="6" t="s">
        <v>52</v>
      </c>
      <c r="G644" s="10" t="s">
        <v>888</v>
      </c>
      <c r="H644" s="11">
        <v>28</v>
      </c>
      <c r="I644" s="17">
        <v>1335</v>
      </c>
      <c r="J644" s="18">
        <v>37380</v>
      </c>
      <c r="K644" s="18"/>
    </row>
    <row r="645" spans="2:11" s="41" customFormat="1" ht="35.1" customHeight="1" x14ac:dyDescent="0.25">
      <c r="B645" s="6">
        <f t="shared" si="10"/>
        <v>154</v>
      </c>
      <c r="C645" s="10" t="s">
        <v>909</v>
      </c>
      <c r="D645" s="10" t="s">
        <v>911</v>
      </c>
      <c r="E645" s="10" t="s">
        <v>10</v>
      </c>
      <c r="F645" s="6" t="s">
        <v>52</v>
      </c>
      <c r="G645" s="10" t="s">
        <v>888</v>
      </c>
      <c r="H645" s="11">
        <v>28</v>
      </c>
      <c r="I645" s="17">
        <v>1268</v>
      </c>
      <c r="J645" s="18">
        <v>35504</v>
      </c>
      <c r="K645" s="18"/>
    </row>
    <row r="646" spans="2:11" s="41" customFormat="1" ht="35.1" customHeight="1" x14ac:dyDescent="0.25">
      <c r="B646" s="6">
        <f t="shared" si="10"/>
        <v>155</v>
      </c>
      <c r="C646" s="10" t="s">
        <v>909</v>
      </c>
      <c r="D646" s="10" t="s">
        <v>912</v>
      </c>
      <c r="E646" s="10" t="s">
        <v>10</v>
      </c>
      <c r="F646" s="6" t="s">
        <v>52</v>
      </c>
      <c r="G646" s="10" t="s">
        <v>888</v>
      </c>
      <c r="H646" s="12">
        <v>28</v>
      </c>
      <c r="I646" s="17">
        <v>2187</v>
      </c>
      <c r="J646" s="18">
        <v>61236</v>
      </c>
      <c r="K646" s="18"/>
    </row>
    <row r="647" spans="2:11" s="41" customFormat="1" ht="35.1" customHeight="1" x14ac:dyDescent="0.25">
      <c r="B647" s="6">
        <f t="shared" si="10"/>
        <v>156</v>
      </c>
      <c r="C647" s="10" t="s">
        <v>909</v>
      </c>
      <c r="D647" s="10" t="s">
        <v>913</v>
      </c>
      <c r="E647" s="10" t="s">
        <v>10</v>
      </c>
      <c r="F647" s="6" t="s">
        <v>52</v>
      </c>
      <c r="G647" s="10" t="s">
        <v>888</v>
      </c>
      <c r="H647" s="11">
        <v>28</v>
      </c>
      <c r="I647" s="17">
        <v>668</v>
      </c>
      <c r="J647" s="18">
        <v>18704</v>
      </c>
      <c r="K647" s="18"/>
    </row>
    <row r="648" spans="2:11" s="41" customFormat="1" ht="35.1" customHeight="1" x14ac:dyDescent="0.25">
      <c r="B648" s="6">
        <f t="shared" si="10"/>
        <v>157</v>
      </c>
      <c r="C648" s="10" t="s">
        <v>914</v>
      </c>
      <c r="D648" s="10" t="s">
        <v>915</v>
      </c>
      <c r="E648" s="10" t="s">
        <v>10</v>
      </c>
      <c r="F648" s="6" t="s">
        <v>52</v>
      </c>
      <c r="G648" s="10" t="s">
        <v>888</v>
      </c>
      <c r="H648" s="12">
        <v>28</v>
      </c>
      <c r="I648" s="17">
        <v>1883</v>
      </c>
      <c r="J648" s="18">
        <v>52724</v>
      </c>
      <c r="K648" s="18"/>
    </row>
    <row r="649" spans="2:11" s="41" customFormat="1" ht="35.1" customHeight="1" x14ac:dyDescent="0.25">
      <c r="B649" s="6">
        <f t="shared" si="10"/>
        <v>158</v>
      </c>
      <c r="C649" s="10" t="s">
        <v>914</v>
      </c>
      <c r="D649" s="10" t="s">
        <v>916</v>
      </c>
      <c r="E649" s="10" t="s">
        <v>10</v>
      </c>
      <c r="F649" s="6" t="s">
        <v>52</v>
      </c>
      <c r="G649" s="10" t="s">
        <v>888</v>
      </c>
      <c r="H649" s="11">
        <v>28</v>
      </c>
      <c r="I649" s="17">
        <v>1883</v>
      </c>
      <c r="J649" s="18">
        <v>52724</v>
      </c>
      <c r="K649" s="18"/>
    </row>
    <row r="650" spans="2:11" s="41" customFormat="1" ht="35.1" customHeight="1" x14ac:dyDescent="0.25">
      <c r="B650" s="6">
        <f t="shared" si="10"/>
        <v>159</v>
      </c>
      <c r="C650" s="10" t="s">
        <v>917</v>
      </c>
      <c r="D650" s="10" t="s">
        <v>918</v>
      </c>
      <c r="E650" s="10" t="s">
        <v>919</v>
      </c>
      <c r="F650" s="6" t="s">
        <v>52</v>
      </c>
      <c r="G650" s="10" t="s">
        <v>888</v>
      </c>
      <c r="H650" s="11">
        <v>28</v>
      </c>
      <c r="I650" s="17">
        <v>3766</v>
      </c>
      <c r="J650" s="18">
        <v>105448</v>
      </c>
      <c r="K650" s="18"/>
    </row>
    <row r="651" spans="2:11" s="41" customFormat="1" ht="35.1" customHeight="1" x14ac:dyDescent="0.25">
      <c r="B651" s="6">
        <f t="shared" si="10"/>
        <v>160</v>
      </c>
      <c r="C651" s="9" t="s">
        <v>920</v>
      </c>
      <c r="D651" s="9" t="s">
        <v>921</v>
      </c>
      <c r="E651" s="9" t="s">
        <v>94</v>
      </c>
      <c r="F651" s="6" t="s">
        <v>56</v>
      </c>
      <c r="G651" s="9" t="s">
        <v>888</v>
      </c>
      <c r="H651" s="6">
        <v>28</v>
      </c>
      <c r="I651" s="17">
        <v>1035</v>
      </c>
      <c r="J651" s="18">
        <v>28980</v>
      </c>
      <c r="K651" s="18"/>
    </row>
    <row r="652" spans="2:11" s="41" customFormat="1" ht="35.1" customHeight="1" x14ac:dyDescent="0.25">
      <c r="B652" s="6">
        <f t="shared" si="10"/>
        <v>161</v>
      </c>
      <c r="C652" s="9" t="s">
        <v>922</v>
      </c>
      <c r="D652" s="9" t="s">
        <v>923</v>
      </c>
      <c r="E652" s="9" t="s">
        <v>10</v>
      </c>
      <c r="F652" s="6" t="s">
        <v>56</v>
      </c>
      <c r="G652" s="9" t="s">
        <v>888</v>
      </c>
      <c r="H652" s="6">
        <v>28</v>
      </c>
      <c r="I652" s="17">
        <v>1035</v>
      </c>
      <c r="J652" s="18">
        <v>28980</v>
      </c>
      <c r="K652" s="18"/>
    </row>
    <row r="653" spans="2:11" s="41" customFormat="1" ht="35.1" customHeight="1" x14ac:dyDescent="0.25">
      <c r="B653" s="6">
        <f t="shared" si="10"/>
        <v>162</v>
      </c>
      <c r="C653" s="9" t="s">
        <v>922</v>
      </c>
      <c r="D653" s="9" t="s">
        <v>924</v>
      </c>
      <c r="E653" s="9" t="s">
        <v>86</v>
      </c>
      <c r="F653" s="6" t="s">
        <v>52</v>
      </c>
      <c r="G653" s="9" t="s">
        <v>888</v>
      </c>
      <c r="H653" s="6">
        <v>28</v>
      </c>
      <c r="I653" s="17">
        <v>656</v>
      </c>
      <c r="J653" s="18">
        <v>18368</v>
      </c>
      <c r="K653" s="18"/>
    </row>
    <row r="654" spans="2:11" s="41" customFormat="1" ht="35.1" customHeight="1" x14ac:dyDescent="0.25">
      <c r="B654" s="6">
        <f t="shared" si="10"/>
        <v>163</v>
      </c>
      <c r="C654" s="9" t="s">
        <v>922</v>
      </c>
      <c r="D654" s="9" t="s">
        <v>925</v>
      </c>
      <c r="E654" s="9" t="s">
        <v>10</v>
      </c>
      <c r="F654" s="6" t="s">
        <v>56</v>
      </c>
      <c r="G654" s="9" t="s">
        <v>888</v>
      </c>
      <c r="H654" s="6">
        <v>28</v>
      </c>
      <c r="I654" s="17">
        <v>1035</v>
      </c>
      <c r="J654" s="18">
        <v>28980</v>
      </c>
      <c r="K654" s="18"/>
    </row>
    <row r="655" spans="2:11" s="41" customFormat="1" ht="35.1" customHeight="1" x14ac:dyDescent="0.25">
      <c r="B655" s="6">
        <f t="shared" si="10"/>
        <v>164</v>
      </c>
      <c r="C655" s="9" t="s">
        <v>375</v>
      </c>
      <c r="D655" s="9" t="s">
        <v>926</v>
      </c>
      <c r="E655" s="9" t="s">
        <v>377</v>
      </c>
      <c r="F655" s="6" t="s">
        <v>56</v>
      </c>
      <c r="G655" s="9" t="s">
        <v>888</v>
      </c>
      <c r="H655" s="6">
        <v>30</v>
      </c>
      <c r="I655" s="17">
        <v>247</v>
      </c>
      <c r="J655" s="18">
        <v>7410</v>
      </c>
      <c r="K655" s="18"/>
    </row>
    <row r="656" spans="2:11" s="41" customFormat="1" ht="35.1" customHeight="1" x14ac:dyDescent="0.25">
      <c r="B656" s="6">
        <f t="shared" si="10"/>
        <v>165</v>
      </c>
      <c r="C656" s="9" t="s">
        <v>927</v>
      </c>
      <c r="D656" s="9" t="s">
        <v>928</v>
      </c>
      <c r="E656" s="9" t="s">
        <v>150</v>
      </c>
      <c r="F656" s="6" t="s">
        <v>56</v>
      </c>
      <c r="G656" s="9" t="s">
        <v>888</v>
      </c>
      <c r="H656" s="6">
        <v>1</v>
      </c>
      <c r="I656" s="17">
        <v>1781753.87</v>
      </c>
      <c r="J656" s="18">
        <v>1781753.87</v>
      </c>
      <c r="K656" s="18"/>
    </row>
    <row r="657" spans="2:11" s="41" customFormat="1" ht="35.1" customHeight="1" x14ac:dyDescent="0.25">
      <c r="B657" s="6">
        <f t="shared" si="10"/>
        <v>166</v>
      </c>
      <c r="C657" s="15" t="s">
        <v>929</v>
      </c>
      <c r="D657" s="9" t="s">
        <v>930</v>
      </c>
      <c r="E657" s="9" t="s">
        <v>47</v>
      </c>
      <c r="F657" s="6" t="s">
        <v>52</v>
      </c>
      <c r="G657" s="9" t="s">
        <v>888</v>
      </c>
      <c r="H657" s="6">
        <v>1</v>
      </c>
      <c r="I657" s="17">
        <v>39626</v>
      </c>
      <c r="J657" s="18">
        <v>39626</v>
      </c>
      <c r="K657" s="18"/>
    </row>
    <row r="658" spans="2:11" s="41" customFormat="1" ht="35.1" customHeight="1" x14ac:dyDescent="0.25">
      <c r="B658" s="6">
        <f t="shared" si="10"/>
        <v>167</v>
      </c>
      <c r="C658" s="10" t="s">
        <v>933</v>
      </c>
      <c r="D658" s="10" t="s">
        <v>934</v>
      </c>
      <c r="E658" s="10" t="s">
        <v>10</v>
      </c>
      <c r="F658" s="6" t="s">
        <v>52</v>
      </c>
      <c r="G658" s="10" t="s">
        <v>888</v>
      </c>
      <c r="H658" s="11">
        <v>30</v>
      </c>
      <c r="I658" s="17">
        <v>1146</v>
      </c>
      <c r="J658" s="18">
        <v>34380</v>
      </c>
      <c r="K658" s="18"/>
    </row>
    <row r="659" spans="2:11" s="41" customFormat="1" ht="35.1" customHeight="1" x14ac:dyDescent="0.25">
      <c r="B659" s="6">
        <f t="shared" si="10"/>
        <v>168</v>
      </c>
      <c r="C659" s="10" t="s">
        <v>933</v>
      </c>
      <c r="D659" s="10" t="s">
        <v>935</v>
      </c>
      <c r="E659" s="10" t="s">
        <v>10</v>
      </c>
      <c r="F659" s="6" t="s">
        <v>52</v>
      </c>
      <c r="G659" s="10" t="s">
        <v>888</v>
      </c>
      <c r="H659" s="11">
        <v>30</v>
      </c>
      <c r="I659" s="17">
        <v>2292</v>
      </c>
      <c r="J659" s="18">
        <v>68760</v>
      </c>
      <c r="K659" s="18"/>
    </row>
    <row r="660" spans="2:11" s="41" customFormat="1" ht="35.1" customHeight="1" x14ac:dyDescent="0.25">
      <c r="B660" s="6">
        <f t="shared" si="10"/>
        <v>169</v>
      </c>
      <c r="C660" s="10" t="s">
        <v>933</v>
      </c>
      <c r="D660" s="10" t="s">
        <v>936</v>
      </c>
      <c r="E660" s="10" t="s">
        <v>10</v>
      </c>
      <c r="F660" s="6" t="s">
        <v>52</v>
      </c>
      <c r="G660" s="10" t="s">
        <v>888</v>
      </c>
      <c r="H660" s="11">
        <v>30</v>
      </c>
      <c r="I660" s="17">
        <v>3129</v>
      </c>
      <c r="J660" s="18">
        <v>93870</v>
      </c>
      <c r="K660" s="18"/>
    </row>
    <row r="661" spans="2:11" s="41" customFormat="1" ht="35.1" customHeight="1" x14ac:dyDescent="0.25">
      <c r="B661" s="6">
        <f t="shared" si="10"/>
        <v>170</v>
      </c>
      <c r="C661" s="10" t="s">
        <v>933</v>
      </c>
      <c r="D661" s="10" t="s">
        <v>937</v>
      </c>
      <c r="E661" s="10" t="s">
        <v>10</v>
      </c>
      <c r="F661" s="6" t="s">
        <v>52</v>
      </c>
      <c r="G661" s="10" t="s">
        <v>888</v>
      </c>
      <c r="H661" s="11">
        <v>30</v>
      </c>
      <c r="I661" s="17">
        <v>3129</v>
      </c>
      <c r="J661" s="18">
        <v>93870</v>
      </c>
      <c r="K661" s="18"/>
    </row>
    <row r="662" spans="2:11" s="41" customFormat="1" ht="35.1" customHeight="1" x14ac:dyDescent="0.25">
      <c r="B662" s="6">
        <f t="shared" si="10"/>
        <v>171</v>
      </c>
      <c r="C662" s="9" t="s">
        <v>939</v>
      </c>
      <c r="D662" s="9" t="s">
        <v>940</v>
      </c>
      <c r="E662" s="9" t="s">
        <v>374</v>
      </c>
      <c r="F662" s="6" t="s">
        <v>52</v>
      </c>
      <c r="G662" s="9" t="s">
        <v>888</v>
      </c>
      <c r="H662" s="6">
        <v>20</v>
      </c>
      <c r="I662" s="17">
        <v>367</v>
      </c>
      <c r="J662" s="18">
        <v>7340</v>
      </c>
      <c r="K662" s="18"/>
    </row>
    <row r="663" spans="2:11" s="41" customFormat="1" ht="35.1" customHeight="1" x14ac:dyDescent="0.25">
      <c r="B663" s="6">
        <f t="shared" si="10"/>
        <v>172</v>
      </c>
      <c r="C663" s="9" t="s">
        <v>939</v>
      </c>
      <c r="D663" s="9" t="s">
        <v>941</v>
      </c>
      <c r="E663" s="9" t="s">
        <v>374</v>
      </c>
      <c r="F663" s="6" t="s">
        <v>52</v>
      </c>
      <c r="G663" s="9" t="s">
        <v>888</v>
      </c>
      <c r="H663" s="6">
        <v>20</v>
      </c>
      <c r="I663" s="17">
        <v>734</v>
      </c>
      <c r="J663" s="18">
        <v>14680</v>
      </c>
      <c r="K663" s="18"/>
    </row>
    <row r="664" spans="2:11" s="41" customFormat="1" ht="35.1" customHeight="1" x14ac:dyDescent="0.25">
      <c r="B664" s="6">
        <f t="shared" si="10"/>
        <v>173</v>
      </c>
      <c r="C664" s="9" t="s">
        <v>942</v>
      </c>
      <c r="D664" s="9" t="s">
        <v>943</v>
      </c>
      <c r="E664" s="9" t="s">
        <v>10</v>
      </c>
      <c r="F664" s="6" t="s">
        <v>52</v>
      </c>
      <c r="G664" s="9" t="s">
        <v>888</v>
      </c>
      <c r="H664" s="6">
        <v>30</v>
      </c>
      <c r="I664" s="17">
        <v>637</v>
      </c>
      <c r="J664" s="18">
        <v>19110</v>
      </c>
      <c r="K664" s="18"/>
    </row>
    <row r="665" spans="2:11" s="41" customFormat="1" ht="35.1" customHeight="1" x14ac:dyDescent="0.25">
      <c r="B665" s="6">
        <f t="shared" si="10"/>
        <v>174</v>
      </c>
      <c r="C665" s="9" t="s">
        <v>946</v>
      </c>
      <c r="D665" s="9" t="s">
        <v>947</v>
      </c>
      <c r="E665" s="9" t="s">
        <v>150</v>
      </c>
      <c r="F665" s="6" t="s">
        <v>52</v>
      </c>
      <c r="G665" s="9" t="s">
        <v>948</v>
      </c>
      <c r="H665" s="6">
        <v>5</v>
      </c>
      <c r="I665" s="17">
        <v>35589</v>
      </c>
      <c r="J665" s="18">
        <v>177945</v>
      </c>
      <c r="K665" s="18"/>
    </row>
    <row r="666" spans="2:11" s="41" customFormat="1" ht="35.1" customHeight="1" x14ac:dyDescent="0.25">
      <c r="B666" s="6">
        <f t="shared" si="10"/>
        <v>175</v>
      </c>
      <c r="C666" s="8" t="s">
        <v>949</v>
      </c>
      <c r="D666" s="8" t="s">
        <v>950</v>
      </c>
      <c r="E666" s="10" t="s">
        <v>150</v>
      </c>
      <c r="F666" s="6" t="s">
        <v>52</v>
      </c>
      <c r="G666" s="8" t="s">
        <v>948</v>
      </c>
      <c r="H666" s="11">
        <v>1</v>
      </c>
      <c r="I666" s="17">
        <v>295830</v>
      </c>
      <c r="J666" s="18">
        <v>295830</v>
      </c>
      <c r="K666" s="18"/>
    </row>
    <row r="667" spans="2:11" s="41" customFormat="1" ht="35.1" customHeight="1" x14ac:dyDescent="0.25">
      <c r="B667" s="6">
        <f t="shared" si="10"/>
        <v>176</v>
      </c>
      <c r="C667" s="9" t="s">
        <v>951</v>
      </c>
      <c r="D667" s="9" t="s">
        <v>952</v>
      </c>
      <c r="E667" s="9" t="s">
        <v>150</v>
      </c>
      <c r="F667" s="6" t="s">
        <v>52</v>
      </c>
      <c r="G667" s="9" t="s">
        <v>948</v>
      </c>
      <c r="H667" s="6">
        <v>1</v>
      </c>
      <c r="I667" s="17">
        <v>156195</v>
      </c>
      <c r="J667" s="18">
        <v>156195</v>
      </c>
      <c r="K667" s="18"/>
    </row>
    <row r="668" spans="2:11" s="41" customFormat="1" ht="35.1" customHeight="1" x14ac:dyDescent="0.25">
      <c r="B668" s="6">
        <f t="shared" si="10"/>
        <v>177</v>
      </c>
      <c r="C668" s="10" t="s">
        <v>953</v>
      </c>
      <c r="D668" s="10" t="s">
        <v>954</v>
      </c>
      <c r="E668" s="10" t="s">
        <v>955</v>
      </c>
      <c r="F668" s="6" t="s">
        <v>52</v>
      </c>
      <c r="G668" s="10" t="s">
        <v>948</v>
      </c>
      <c r="H668" s="12">
        <v>1</v>
      </c>
      <c r="I668" s="17">
        <v>41629</v>
      </c>
      <c r="J668" s="18">
        <v>41629</v>
      </c>
      <c r="K668" s="18"/>
    </row>
    <row r="669" spans="2:11" s="41" customFormat="1" ht="35.1" customHeight="1" x14ac:dyDescent="0.25">
      <c r="B669" s="6">
        <f t="shared" si="10"/>
        <v>178</v>
      </c>
      <c r="C669" s="9" t="s">
        <v>951</v>
      </c>
      <c r="D669" s="15" t="s">
        <v>956</v>
      </c>
      <c r="E669" s="9" t="s">
        <v>150</v>
      </c>
      <c r="F669" s="6" t="s">
        <v>52</v>
      </c>
      <c r="G669" s="9" t="s">
        <v>948</v>
      </c>
      <c r="H669" s="6">
        <v>1</v>
      </c>
      <c r="I669" s="17">
        <v>160643</v>
      </c>
      <c r="J669" s="18">
        <v>160643</v>
      </c>
      <c r="K669" s="18"/>
    </row>
    <row r="670" spans="2:11" s="41" customFormat="1" ht="35.1" customHeight="1" x14ac:dyDescent="0.25">
      <c r="B670" s="6">
        <f t="shared" si="10"/>
        <v>179</v>
      </c>
      <c r="C670" s="9" t="s">
        <v>969</v>
      </c>
      <c r="D670" s="9" t="s">
        <v>970</v>
      </c>
      <c r="E670" s="9" t="s">
        <v>105</v>
      </c>
      <c r="F670" s="6" t="s">
        <v>52</v>
      </c>
      <c r="G670" s="9" t="s">
        <v>964</v>
      </c>
      <c r="H670" s="6">
        <v>1</v>
      </c>
      <c r="I670" s="17">
        <v>46295</v>
      </c>
      <c r="J670" s="18">
        <v>46295</v>
      </c>
      <c r="K670" s="18"/>
    </row>
    <row r="671" spans="2:11" s="41" customFormat="1" ht="35.1" customHeight="1" x14ac:dyDescent="0.25">
      <c r="B671" s="6">
        <f t="shared" si="10"/>
        <v>180</v>
      </c>
      <c r="C671" s="9" t="s">
        <v>971</v>
      </c>
      <c r="D671" s="9" t="s">
        <v>972</v>
      </c>
      <c r="E671" s="9" t="s">
        <v>665</v>
      </c>
      <c r="F671" s="6" t="s">
        <v>56</v>
      </c>
      <c r="G671" s="9" t="s">
        <v>964</v>
      </c>
      <c r="H671" s="6">
        <v>1</v>
      </c>
      <c r="I671" s="17">
        <v>4638</v>
      </c>
      <c r="J671" s="18">
        <v>4638</v>
      </c>
      <c r="K671" s="18"/>
    </row>
    <row r="672" spans="2:11" s="41" customFormat="1" ht="35.1" customHeight="1" x14ac:dyDescent="0.25">
      <c r="B672" s="6">
        <f t="shared" si="10"/>
        <v>181</v>
      </c>
      <c r="C672" s="9" t="s">
        <v>971</v>
      </c>
      <c r="D672" s="9" t="s">
        <v>973</v>
      </c>
      <c r="E672" s="9" t="s">
        <v>665</v>
      </c>
      <c r="F672" s="6" t="s">
        <v>56</v>
      </c>
      <c r="G672" s="9" t="s">
        <v>964</v>
      </c>
      <c r="H672" s="6">
        <v>1</v>
      </c>
      <c r="I672" s="17">
        <v>5027</v>
      </c>
      <c r="J672" s="18">
        <v>5027</v>
      </c>
      <c r="K672" s="18"/>
    </row>
    <row r="673" spans="2:11" s="41" customFormat="1" ht="35.1" customHeight="1" x14ac:dyDescent="0.25">
      <c r="B673" s="6">
        <f t="shared" si="10"/>
        <v>182</v>
      </c>
      <c r="C673" s="9" t="s">
        <v>974</v>
      </c>
      <c r="D673" s="9" t="s">
        <v>975</v>
      </c>
      <c r="E673" s="9" t="s">
        <v>86</v>
      </c>
      <c r="F673" s="6" t="s">
        <v>56</v>
      </c>
      <c r="G673" s="9" t="s">
        <v>964</v>
      </c>
      <c r="H673" s="6">
        <v>28</v>
      </c>
      <c r="I673" s="17">
        <v>1710</v>
      </c>
      <c r="J673" s="18">
        <v>47880</v>
      </c>
      <c r="K673" s="18"/>
    </row>
    <row r="674" spans="2:11" s="41" customFormat="1" ht="35.1" customHeight="1" x14ac:dyDescent="0.25">
      <c r="B674" s="6">
        <f t="shared" si="10"/>
        <v>183</v>
      </c>
      <c r="C674" s="9" t="s">
        <v>976</v>
      </c>
      <c r="D674" s="9" t="s">
        <v>977</v>
      </c>
      <c r="E674" s="9" t="s">
        <v>354</v>
      </c>
      <c r="F674" s="6" t="s">
        <v>52</v>
      </c>
      <c r="G674" s="9" t="s">
        <v>964</v>
      </c>
      <c r="H674" s="6">
        <v>30</v>
      </c>
      <c r="I674" s="17">
        <v>870</v>
      </c>
      <c r="J674" s="18">
        <v>26100</v>
      </c>
      <c r="K674" s="18"/>
    </row>
    <row r="675" spans="2:11" s="41" customFormat="1" ht="35.1" customHeight="1" x14ac:dyDescent="0.25">
      <c r="B675" s="6">
        <f t="shared" si="10"/>
        <v>184</v>
      </c>
      <c r="C675" s="9" t="s">
        <v>976</v>
      </c>
      <c r="D675" s="9" t="s">
        <v>978</v>
      </c>
      <c r="E675" s="9" t="s">
        <v>354</v>
      </c>
      <c r="F675" s="6" t="s">
        <v>52</v>
      </c>
      <c r="G675" s="9" t="s">
        <v>964</v>
      </c>
      <c r="H675" s="6">
        <v>30</v>
      </c>
      <c r="I675" s="17">
        <v>1656</v>
      </c>
      <c r="J675" s="18">
        <v>49680</v>
      </c>
      <c r="K675" s="18"/>
    </row>
    <row r="676" spans="2:11" s="41" customFormat="1" ht="35.1" customHeight="1" x14ac:dyDescent="0.25">
      <c r="B676" s="6">
        <f t="shared" si="10"/>
        <v>185</v>
      </c>
      <c r="C676" s="9" t="s">
        <v>976</v>
      </c>
      <c r="D676" s="9" t="s">
        <v>979</v>
      </c>
      <c r="E676" s="9" t="s">
        <v>354</v>
      </c>
      <c r="F676" s="6" t="s">
        <v>52</v>
      </c>
      <c r="G676" s="9" t="s">
        <v>964</v>
      </c>
      <c r="H676" s="6">
        <v>7</v>
      </c>
      <c r="I676" s="17">
        <v>434</v>
      </c>
      <c r="J676" s="18">
        <v>3038</v>
      </c>
      <c r="K676" s="18"/>
    </row>
    <row r="677" spans="2:11" s="41" customFormat="1" ht="35.1" customHeight="1" x14ac:dyDescent="0.25">
      <c r="B677" s="6">
        <f t="shared" si="10"/>
        <v>186</v>
      </c>
      <c r="C677" s="9" t="s">
        <v>980</v>
      </c>
      <c r="D677" s="9" t="s">
        <v>981</v>
      </c>
      <c r="E677" s="9" t="s">
        <v>86</v>
      </c>
      <c r="F677" s="6" t="s">
        <v>56</v>
      </c>
      <c r="G677" s="9" t="s">
        <v>964</v>
      </c>
      <c r="H677" s="6">
        <v>60</v>
      </c>
      <c r="I677" s="17">
        <v>3527</v>
      </c>
      <c r="J677" s="18">
        <v>211620</v>
      </c>
      <c r="K677" s="18"/>
    </row>
    <row r="678" spans="2:11" s="41" customFormat="1" ht="35.1" customHeight="1" x14ac:dyDescent="0.25">
      <c r="B678" s="6">
        <f t="shared" si="10"/>
        <v>187</v>
      </c>
      <c r="C678" s="9" t="s">
        <v>980</v>
      </c>
      <c r="D678" s="9" t="s">
        <v>982</v>
      </c>
      <c r="E678" s="9" t="s">
        <v>86</v>
      </c>
      <c r="F678" s="6" t="s">
        <v>56</v>
      </c>
      <c r="G678" s="9" t="s">
        <v>964</v>
      </c>
      <c r="H678" s="6">
        <v>20</v>
      </c>
      <c r="I678" s="17">
        <v>3527</v>
      </c>
      <c r="J678" s="18">
        <v>70540</v>
      </c>
      <c r="K678" s="18"/>
    </row>
    <row r="679" spans="2:11" s="41" customFormat="1" ht="35.1" customHeight="1" x14ac:dyDescent="0.25">
      <c r="B679" s="6">
        <f t="shared" si="10"/>
        <v>188</v>
      </c>
      <c r="C679" s="9" t="s">
        <v>988</v>
      </c>
      <c r="D679" s="9" t="s">
        <v>989</v>
      </c>
      <c r="E679" s="9" t="s">
        <v>990</v>
      </c>
      <c r="F679" s="6" t="s">
        <v>56</v>
      </c>
      <c r="G679" s="9" t="s">
        <v>964</v>
      </c>
      <c r="H679" s="6">
        <v>10</v>
      </c>
      <c r="I679" s="17">
        <v>12300</v>
      </c>
      <c r="J679" s="18">
        <v>123000</v>
      </c>
      <c r="K679" s="18"/>
    </row>
    <row r="680" spans="2:11" s="41" customFormat="1" ht="35.1" customHeight="1" x14ac:dyDescent="0.25">
      <c r="B680" s="6">
        <f t="shared" si="10"/>
        <v>189</v>
      </c>
      <c r="C680" s="9" t="s">
        <v>988</v>
      </c>
      <c r="D680" s="9" t="s">
        <v>991</v>
      </c>
      <c r="E680" s="9" t="s">
        <v>150</v>
      </c>
      <c r="F680" s="6" t="s">
        <v>56</v>
      </c>
      <c r="G680" s="9" t="s">
        <v>964</v>
      </c>
      <c r="H680" s="6">
        <v>5</v>
      </c>
      <c r="I680" s="17">
        <v>24320</v>
      </c>
      <c r="J680" s="18">
        <v>121600</v>
      </c>
      <c r="K680" s="18"/>
    </row>
    <row r="681" spans="2:11" s="41" customFormat="1" ht="35.1" customHeight="1" x14ac:dyDescent="0.25">
      <c r="B681" s="6">
        <f t="shared" si="10"/>
        <v>190</v>
      </c>
      <c r="C681" s="9" t="s">
        <v>988</v>
      </c>
      <c r="D681" s="9" t="s">
        <v>992</v>
      </c>
      <c r="E681" s="9" t="s">
        <v>993</v>
      </c>
      <c r="F681" s="6" t="s">
        <v>56</v>
      </c>
      <c r="G681" s="9" t="s">
        <v>964</v>
      </c>
      <c r="H681" s="6">
        <v>10</v>
      </c>
      <c r="I681" s="17">
        <v>6775</v>
      </c>
      <c r="J681" s="18">
        <v>67750</v>
      </c>
      <c r="K681" s="18"/>
    </row>
    <row r="682" spans="2:11" s="41" customFormat="1" ht="35.1" customHeight="1" x14ac:dyDescent="0.25">
      <c r="B682" s="6">
        <f t="shared" si="10"/>
        <v>191</v>
      </c>
      <c r="C682" s="9" t="s">
        <v>988</v>
      </c>
      <c r="D682" s="9" t="s">
        <v>994</v>
      </c>
      <c r="E682" s="9" t="s">
        <v>150</v>
      </c>
      <c r="F682" s="6" t="s">
        <v>56</v>
      </c>
      <c r="G682" s="9" t="s">
        <v>964</v>
      </c>
      <c r="H682" s="6">
        <v>10</v>
      </c>
      <c r="I682" s="17">
        <v>9410</v>
      </c>
      <c r="J682" s="18">
        <v>94100</v>
      </c>
      <c r="K682" s="18"/>
    </row>
    <row r="683" spans="2:11" s="41" customFormat="1" ht="35.1" customHeight="1" x14ac:dyDescent="0.25">
      <c r="B683" s="6">
        <f t="shared" si="10"/>
        <v>192</v>
      </c>
      <c r="C683" s="9" t="s">
        <v>995</v>
      </c>
      <c r="D683" s="9" t="s">
        <v>996</v>
      </c>
      <c r="E683" s="9" t="s">
        <v>510</v>
      </c>
      <c r="F683" s="6" t="s">
        <v>56</v>
      </c>
      <c r="G683" s="9" t="s">
        <v>964</v>
      </c>
      <c r="H683" s="6">
        <v>1</v>
      </c>
      <c r="I683" s="17">
        <v>330600</v>
      </c>
      <c r="J683" s="18">
        <v>330600</v>
      </c>
      <c r="K683" s="18"/>
    </row>
    <row r="684" spans="2:11" s="41" customFormat="1" ht="35.1" customHeight="1" x14ac:dyDescent="0.25">
      <c r="B684" s="6">
        <f t="shared" si="10"/>
        <v>193</v>
      </c>
      <c r="C684" s="9" t="s">
        <v>997</v>
      </c>
      <c r="D684" s="9" t="s">
        <v>998</v>
      </c>
      <c r="E684" s="9" t="s">
        <v>86</v>
      </c>
      <c r="F684" s="6" t="s">
        <v>56</v>
      </c>
      <c r="G684" s="9" t="s">
        <v>964</v>
      </c>
      <c r="H684" s="6">
        <v>30</v>
      </c>
      <c r="I684" s="17">
        <v>3105</v>
      </c>
      <c r="J684" s="18">
        <v>93150</v>
      </c>
      <c r="K684" s="18"/>
    </row>
    <row r="685" spans="2:11" s="41" customFormat="1" ht="35.1" customHeight="1" x14ac:dyDescent="0.25">
      <c r="B685" s="6">
        <f t="shared" si="10"/>
        <v>194</v>
      </c>
      <c r="C685" s="9" t="s">
        <v>997</v>
      </c>
      <c r="D685" s="9" t="s">
        <v>999</v>
      </c>
      <c r="E685" s="9" t="s">
        <v>86</v>
      </c>
      <c r="F685" s="6" t="s">
        <v>56</v>
      </c>
      <c r="G685" s="9" t="s">
        <v>964</v>
      </c>
      <c r="H685" s="6">
        <v>30</v>
      </c>
      <c r="I685" s="17">
        <v>4345</v>
      </c>
      <c r="J685" s="18">
        <v>130350</v>
      </c>
      <c r="K685" s="18"/>
    </row>
    <row r="686" spans="2:11" s="41" customFormat="1" ht="35.1" customHeight="1" x14ac:dyDescent="0.25">
      <c r="B686" s="6">
        <f t="shared" ref="B686:B727" si="11">1+B685</f>
        <v>195</v>
      </c>
      <c r="C686" s="9" t="s">
        <v>1004</v>
      </c>
      <c r="D686" s="9" t="s">
        <v>1006</v>
      </c>
      <c r="E686" s="9" t="s">
        <v>197</v>
      </c>
      <c r="F686" s="6" t="s">
        <v>56</v>
      </c>
      <c r="G686" s="9" t="s">
        <v>964</v>
      </c>
      <c r="H686" s="6">
        <v>30</v>
      </c>
      <c r="I686" s="17">
        <v>496</v>
      </c>
      <c r="J686" s="18">
        <v>14880</v>
      </c>
      <c r="K686" s="18"/>
    </row>
    <row r="687" spans="2:11" s="41" customFormat="1" ht="35.1" customHeight="1" x14ac:dyDescent="0.25">
      <c r="B687" s="6">
        <f t="shared" si="11"/>
        <v>196</v>
      </c>
      <c r="C687" s="9" t="s">
        <v>1004</v>
      </c>
      <c r="D687" s="9" t="s">
        <v>1007</v>
      </c>
      <c r="E687" s="9" t="s">
        <v>197</v>
      </c>
      <c r="F687" s="6" t="s">
        <v>52</v>
      </c>
      <c r="G687" s="9" t="s">
        <v>964</v>
      </c>
      <c r="H687" s="6">
        <v>30</v>
      </c>
      <c r="I687" s="17">
        <v>285</v>
      </c>
      <c r="J687" s="18">
        <v>8550</v>
      </c>
      <c r="K687" s="18"/>
    </row>
    <row r="688" spans="2:11" s="41" customFormat="1" ht="35.1" customHeight="1" x14ac:dyDescent="0.25">
      <c r="B688" s="6">
        <f t="shared" si="11"/>
        <v>197</v>
      </c>
      <c r="C688" s="9" t="s">
        <v>1004</v>
      </c>
      <c r="D688" s="9" t="s">
        <v>1008</v>
      </c>
      <c r="E688" s="9" t="s">
        <v>197</v>
      </c>
      <c r="F688" s="6" t="s">
        <v>52</v>
      </c>
      <c r="G688" s="9" t="s">
        <v>964</v>
      </c>
      <c r="H688" s="6">
        <v>30</v>
      </c>
      <c r="I688" s="17">
        <v>465</v>
      </c>
      <c r="J688" s="18">
        <v>13950</v>
      </c>
      <c r="K688" s="18"/>
    </row>
    <row r="689" spans="2:11" s="41" customFormat="1" ht="35.1" customHeight="1" x14ac:dyDescent="0.25">
      <c r="B689" s="6">
        <f t="shared" si="11"/>
        <v>198</v>
      </c>
      <c r="C689" s="9" t="s">
        <v>1004</v>
      </c>
      <c r="D689" s="9" t="s">
        <v>1009</v>
      </c>
      <c r="E689" s="9" t="s">
        <v>197</v>
      </c>
      <c r="F689" s="6" t="s">
        <v>52</v>
      </c>
      <c r="G689" s="9" t="s">
        <v>964</v>
      </c>
      <c r="H689" s="6">
        <v>30</v>
      </c>
      <c r="I689" s="17">
        <v>931</v>
      </c>
      <c r="J689" s="18">
        <v>27930</v>
      </c>
      <c r="K689" s="18"/>
    </row>
    <row r="690" spans="2:11" s="41" customFormat="1" ht="35.1" customHeight="1" x14ac:dyDescent="0.25">
      <c r="B690" s="6">
        <f t="shared" si="11"/>
        <v>199</v>
      </c>
      <c r="C690" s="9" t="s">
        <v>1013</v>
      </c>
      <c r="D690" s="9" t="s">
        <v>1014</v>
      </c>
      <c r="E690" s="9" t="s">
        <v>197</v>
      </c>
      <c r="F690" s="6" t="s">
        <v>56</v>
      </c>
      <c r="G690" s="9" t="s">
        <v>964</v>
      </c>
      <c r="H690" s="6">
        <v>30</v>
      </c>
      <c r="I690" s="17">
        <v>406</v>
      </c>
      <c r="J690" s="18">
        <v>12180</v>
      </c>
      <c r="K690" s="18"/>
    </row>
    <row r="691" spans="2:11" s="41" customFormat="1" ht="35.1" customHeight="1" x14ac:dyDescent="0.25">
      <c r="B691" s="6">
        <f t="shared" si="11"/>
        <v>200</v>
      </c>
      <c r="C691" s="9" t="s">
        <v>1013</v>
      </c>
      <c r="D691" s="9" t="s">
        <v>1015</v>
      </c>
      <c r="E691" s="9" t="s">
        <v>197</v>
      </c>
      <c r="F691" s="6" t="s">
        <v>56</v>
      </c>
      <c r="G691" s="9" t="s">
        <v>964</v>
      </c>
      <c r="H691" s="6">
        <v>30</v>
      </c>
      <c r="I691" s="17">
        <v>542</v>
      </c>
      <c r="J691" s="18">
        <v>16260</v>
      </c>
      <c r="K691" s="18"/>
    </row>
    <row r="692" spans="2:11" s="41" customFormat="1" ht="35.1" customHeight="1" x14ac:dyDescent="0.25">
      <c r="B692" s="6">
        <f t="shared" si="11"/>
        <v>201</v>
      </c>
      <c r="C692" s="9" t="s">
        <v>1023</v>
      </c>
      <c r="D692" s="9" t="s">
        <v>1024</v>
      </c>
      <c r="E692" s="9" t="s">
        <v>10</v>
      </c>
      <c r="F692" s="6" t="s">
        <v>52</v>
      </c>
      <c r="G692" s="9" t="s">
        <v>964</v>
      </c>
      <c r="H692" s="6">
        <v>30</v>
      </c>
      <c r="I692" s="17">
        <v>759</v>
      </c>
      <c r="J692" s="18">
        <v>22770</v>
      </c>
      <c r="K692" s="18"/>
    </row>
    <row r="693" spans="2:11" s="41" customFormat="1" ht="35.1" customHeight="1" x14ac:dyDescent="0.25">
      <c r="B693" s="6">
        <f t="shared" si="11"/>
        <v>202</v>
      </c>
      <c r="C693" s="9" t="s">
        <v>1023</v>
      </c>
      <c r="D693" s="9" t="s">
        <v>1025</v>
      </c>
      <c r="E693" s="9" t="s">
        <v>10</v>
      </c>
      <c r="F693" s="6" t="s">
        <v>52</v>
      </c>
      <c r="G693" s="9" t="s">
        <v>964</v>
      </c>
      <c r="H693" s="6">
        <v>30</v>
      </c>
      <c r="I693" s="17">
        <v>1518</v>
      </c>
      <c r="J693" s="18">
        <v>45540</v>
      </c>
      <c r="K693" s="18"/>
    </row>
    <row r="694" spans="2:11" s="41" customFormat="1" ht="35.1" customHeight="1" x14ac:dyDescent="0.25">
      <c r="B694" s="6">
        <f t="shared" si="11"/>
        <v>203</v>
      </c>
      <c r="C694" s="9" t="s">
        <v>1026</v>
      </c>
      <c r="D694" s="9" t="s">
        <v>1027</v>
      </c>
      <c r="E694" s="9" t="s">
        <v>94</v>
      </c>
      <c r="F694" s="6" t="s">
        <v>56</v>
      </c>
      <c r="G694" s="9" t="s">
        <v>964</v>
      </c>
      <c r="H694" s="6">
        <v>30</v>
      </c>
      <c r="I694" s="17">
        <v>332</v>
      </c>
      <c r="J694" s="18">
        <v>9960</v>
      </c>
      <c r="K694" s="18"/>
    </row>
    <row r="695" spans="2:11" s="41" customFormat="1" ht="35.1" customHeight="1" x14ac:dyDescent="0.25">
      <c r="B695" s="6">
        <f t="shared" si="11"/>
        <v>204</v>
      </c>
      <c r="C695" s="9" t="s">
        <v>1034</v>
      </c>
      <c r="D695" s="9" t="s">
        <v>1035</v>
      </c>
      <c r="E695" s="9" t="s">
        <v>47</v>
      </c>
      <c r="F695" s="6" t="s">
        <v>579</v>
      </c>
      <c r="G695" s="9" t="s">
        <v>964</v>
      </c>
      <c r="H695" s="6">
        <v>1</v>
      </c>
      <c r="I695" s="17">
        <v>28314</v>
      </c>
      <c r="J695" s="18">
        <v>28314</v>
      </c>
      <c r="K695" s="18"/>
    </row>
    <row r="696" spans="2:11" s="41" customFormat="1" ht="35.1" customHeight="1" x14ac:dyDescent="0.25">
      <c r="B696" s="6">
        <f t="shared" si="11"/>
        <v>205</v>
      </c>
      <c r="C696" s="9" t="s">
        <v>571</v>
      </c>
      <c r="D696" s="9" t="s">
        <v>1036</v>
      </c>
      <c r="E696" s="9" t="s">
        <v>47</v>
      </c>
      <c r="F696" s="6" t="s">
        <v>52</v>
      </c>
      <c r="G696" s="9" t="s">
        <v>964</v>
      </c>
      <c r="H696" s="6">
        <v>1</v>
      </c>
      <c r="I696" s="17">
        <v>9420</v>
      </c>
      <c r="J696" s="18">
        <v>9420</v>
      </c>
      <c r="K696" s="18"/>
    </row>
    <row r="697" spans="2:11" s="41" customFormat="1" ht="35.1" customHeight="1" x14ac:dyDescent="0.25">
      <c r="B697" s="6">
        <f t="shared" si="11"/>
        <v>206</v>
      </c>
      <c r="C697" s="9" t="s">
        <v>1040</v>
      </c>
      <c r="D697" s="13" t="s">
        <v>1041</v>
      </c>
      <c r="E697" s="9" t="s">
        <v>105</v>
      </c>
      <c r="F697" s="6" t="s">
        <v>52</v>
      </c>
      <c r="G697" s="9" t="s">
        <v>964</v>
      </c>
      <c r="H697" s="6">
        <v>1</v>
      </c>
      <c r="I697" s="17">
        <v>4638</v>
      </c>
      <c r="J697" s="18">
        <v>4638</v>
      </c>
      <c r="K697" s="18"/>
    </row>
    <row r="698" spans="2:11" s="41" customFormat="1" ht="35.1" customHeight="1" x14ac:dyDescent="0.25">
      <c r="B698" s="6">
        <f t="shared" si="11"/>
        <v>207</v>
      </c>
      <c r="C698" s="9" t="s">
        <v>1088</v>
      </c>
      <c r="D698" s="9" t="s">
        <v>1089</v>
      </c>
      <c r="E698" s="9" t="s">
        <v>1090</v>
      </c>
      <c r="F698" s="6" t="s">
        <v>56</v>
      </c>
      <c r="G698" s="9" t="s">
        <v>1044</v>
      </c>
      <c r="H698" s="6">
        <v>1</v>
      </c>
      <c r="I698" s="17">
        <v>20691</v>
      </c>
      <c r="J698" s="18">
        <v>20691</v>
      </c>
      <c r="K698" s="18"/>
    </row>
    <row r="699" spans="2:11" s="41" customFormat="1" ht="35.1" customHeight="1" x14ac:dyDescent="0.25">
      <c r="B699" s="6">
        <f t="shared" si="11"/>
        <v>208</v>
      </c>
      <c r="C699" s="9" t="s">
        <v>1091</v>
      </c>
      <c r="D699" s="9" t="s">
        <v>1092</v>
      </c>
      <c r="E699" s="9" t="s">
        <v>1090</v>
      </c>
      <c r="F699" s="6" t="s">
        <v>56</v>
      </c>
      <c r="G699" s="9" t="s">
        <v>1044</v>
      </c>
      <c r="H699" s="6">
        <v>1</v>
      </c>
      <c r="I699" s="17">
        <v>22458</v>
      </c>
      <c r="J699" s="18">
        <v>22458</v>
      </c>
      <c r="K699" s="18"/>
    </row>
    <row r="700" spans="2:11" s="41" customFormat="1" ht="35.1" customHeight="1" x14ac:dyDescent="0.25">
      <c r="B700" s="6">
        <f t="shared" si="11"/>
        <v>209</v>
      </c>
      <c r="C700" s="9" t="s">
        <v>1093</v>
      </c>
      <c r="D700" s="9" t="s">
        <v>1094</v>
      </c>
      <c r="E700" s="9" t="s">
        <v>1090</v>
      </c>
      <c r="F700" s="6" t="s">
        <v>56</v>
      </c>
      <c r="G700" s="9" t="s">
        <v>1044</v>
      </c>
      <c r="H700" s="6">
        <v>1</v>
      </c>
      <c r="I700" s="17">
        <v>32513</v>
      </c>
      <c r="J700" s="18">
        <v>32513</v>
      </c>
      <c r="K700" s="18"/>
    </row>
    <row r="701" spans="2:11" s="41" customFormat="1" ht="35.1" customHeight="1" x14ac:dyDescent="0.25">
      <c r="B701" s="6">
        <f t="shared" si="11"/>
        <v>210</v>
      </c>
      <c r="C701" s="9" t="s">
        <v>1138</v>
      </c>
      <c r="D701" s="9" t="s">
        <v>1139</v>
      </c>
      <c r="E701" s="9" t="s">
        <v>363</v>
      </c>
      <c r="F701" s="6" t="s">
        <v>52</v>
      </c>
      <c r="G701" s="9" t="s">
        <v>1044</v>
      </c>
      <c r="H701" s="6">
        <v>30</v>
      </c>
      <c r="I701" s="17">
        <v>536</v>
      </c>
      <c r="J701" s="18">
        <v>16080</v>
      </c>
      <c r="K701" s="18"/>
    </row>
    <row r="702" spans="2:11" s="41" customFormat="1" ht="35.1" customHeight="1" x14ac:dyDescent="0.25">
      <c r="B702" s="6">
        <f t="shared" si="11"/>
        <v>211</v>
      </c>
      <c r="C702" s="10" t="s">
        <v>1232</v>
      </c>
      <c r="D702" s="10" t="s">
        <v>1233</v>
      </c>
      <c r="E702" s="10" t="s">
        <v>10</v>
      </c>
      <c r="F702" s="6" t="s">
        <v>52</v>
      </c>
      <c r="G702" s="10" t="s">
        <v>1231</v>
      </c>
      <c r="H702" s="11">
        <v>30</v>
      </c>
      <c r="I702" s="17">
        <v>599</v>
      </c>
      <c r="J702" s="18">
        <v>17970</v>
      </c>
      <c r="K702" s="18"/>
    </row>
    <row r="703" spans="2:11" s="41" customFormat="1" ht="35.1" customHeight="1" x14ac:dyDescent="0.25">
      <c r="B703" s="6">
        <f t="shared" si="11"/>
        <v>212</v>
      </c>
      <c r="C703" s="9" t="s">
        <v>1251</v>
      </c>
      <c r="D703" s="9" t="s">
        <v>1252</v>
      </c>
      <c r="E703" s="9" t="s">
        <v>10</v>
      </c>
      <c r="F703" s="6" t="s">
        <v>56</v>
      </c>
      <c r="G703" s="9" t="s">
        <v>1249</v>
      </c>
      <c r="H703" s="6">
        <v>16</v>
      </c>
      <c r="I703" s="17">
        <v>1764</v>
      </c>
      <c r="J703" s="18">
        <v>28224</v>
      </c>
      <c r="K703" s="18"/>
    </row>
    <row r="704" spans="2:11" s="41" customFormat="1" ht="35.1" customHeight="1" x14ac:dyDescent="0.25">
      <c r="B704" s="6">
        <f t="shared" si="11"/>
        <v>213</v>
      </c>
      <c r="C704" s="9" t="s">
        <v>1251</v>
      </c>
      <c r="D704" s="9" t="s">
        <v>1253</v>
      </c>
      <c r="E704" s="9" t="s">
        <v>10</v>
      </c>
      <c r="F704" s="6" t="s">
        <v>56</v>
      </c>
      <c r="G704" s="9" t="s">
        <v>1249</v>
      </c>
      <c r="H704" s="6">
        <v>32</v>
      </c>
      <c r="I704" s="17">
        <v>1308</v>
      </c>
      <c r="J704" s="18">
        <v>41856</v>
      </c>
      <c r="K704" s="18"/>
    </row>
    <row r="705" spans="2:11" s="41" customFormat="1" ht="35.1" customHeight="1" x14ac:dyDescent="0.25">
      <c r="B705" s="6">
        <f t="shared" si="11"/>
        <v>214</v>
      </c>
      <c r="C705" s="9" t="s">
        <v>1251</v>
      </c>
      <c r="D705" s="9" t="s">
        <v>1254</v>
      </c>
      <c r="E705" s="9" t="s">
        <v>10</v>
      </c>
      <c r="F705" s="6" t="s">
        <v>56</v>
      </c>
      <c r="G705" s="9" t="s">
        <v>1249</v>
      </c>
      <c r="H705" s="6">
        <v>30</v>
      </c>
      <c r="I705" s="17">
        <v>869</v>
      </c>
      <c r="J705" s="18">
        <v>26070</v>
      </c>
      <c r="K705" s="18"/>
    </row>
    <row r="706" spans="2:11" s="41" customFormat="1" ht="35.1" customHeight="1" x14ac:dyDescent="0.25">
      <c r="B706" s="6">
        <f t="shared" si="11"/>
        <v>215</v>
      </c>
      <c r="C706" s="9" t="s">
        <v>1255</v>
      </c>
      <c r="D706" s="9" t="s">
        <v>1256</v>
      </c>
      <c r="E706" s="9" t="s">
        <v>150</v>
      </c>
      <c r="F706" s="6" t="s">
        <v>52</v>
      </c>
      <c r="G706" s="9" t="s">
        <v>1249</v>
      </c>
      <c r="H706" s="6">
        <v>1</v>
      </c>
      <c r="I706" s="17">
        <v>21087</v>
      </c>
      <c r="J706" s="18">
        <v>21087</v>
      </c>
      <c r="K706" s="18"/>
    </row>
    <row r="707" spans="2:11" s="41" customFormat="1" ht="35.1" customHeight="1" x14ac:dyDescent="0.25">
      <c r="B707" s="6">
        <f t="shared" si="11"/>
        <v>216</v>
      </c>
      <c r="C707" s="9" t="s">
        <v>1260</v>
      </c>
      <c r="D707" s="9" t="s">
        <v>1261</v>
      </c>
      <c r="E707" s="9" t="s">
        <v>94</v>
      </c>
      <c r="F707" s="6" t="s">
        <v>52</v>
      </c>
      <c r="G707" s="9" t="s">
        <v>1249</v>
      </c>
      <c r="H707" s="6">
        <v>28</v>
      </c>
      <c r="I707" s="17">
        <v>686</v>
      </c>
      <c r="J707" s="18">
        <v>19208</v>
      </c>
      <c r="K707" s="18"/>
    </row>
    <row r="708" spans="2:11" s="41" customFormat="1" ht="35.1" customHeight="1" x14ac:dyDescent="0.25">
      <c r="B708" s="6">
        <f t="shared" si="11"/>
        <v>217</v>
      </c>
      <c r="C708" s="9" t="s">
        <v>1260</v>
      </c>
      <c r="D708" s="9" t="s">
        <v>1262</v>
      </c>
      <c r="E708" s="9" t="s">
        <v>94</v>
      </c>
      <c r="F708" s="6" t="s">
        <v>52</v>
      </c>
      <c r="G708" s="9" t="s">
        <v>1249</v>
      </c>
      <c r="H708" s="6">
        <v>28</v>
      </c>
      <c r="I708" s="17">
        <v>1376</v>
      </c>
      <c r="J708" s="18">
        <v>38528</v>
      </c>
      <c r="K708" s="18"/>
    </row>
    <row r="709" spans="2:11" s="41" customFormat="1" ht="35.1" customHeight="1" x14ac:dyDescent="0.25">
      <c r="B709" s="6">
        <f t="shared" si="11"/>
        <v>218</v>
      </c>
      <c r="C709" s="10" t="s">
        <v>1263</v>
      </c>
      <c r="D709" s="10" t="s">
        <v>1264</v>
      </c>
      <c r="E709" s="10" t="s">
        <v>150</v>
      </c>
      <c r="F709" s="6" t="s">
        <v>52</v>
      </c>
      <c r="G709" s="10" t="s">
        <v>1249</v>
      </c>
      <c r="H709" s="11">
        <v>2</v>
      </c>
      <c r="I709" s="17">
        <v>6044</v>
      </c>
      <c r="J709" s="18">
        <v>12088</v>
      </c>
      <c r="K709" s="18"/>
    </row>
    <row r="710" spans="2:11" s="41" customFormat="1" ht="35.1" customHeight="1" x14ac:dyDescent="0.25">
      <c r="B710" s="6">
        <f t="shared" si="11"/>
        <v>219</v>
      </c>
      <c r="C710" s="10" t="s">
        <v>1263</v>
      </c>
      <c r="D710" s="10" t="s">
        <v>1265</v>
      </c>
      <c r="E710" s="10" t="s">
        <v>150</v>
      </c>
      <c r="F710" s="6" t="s">
        <v>52</v>
      </c>
      <c r="G710" s="10" t="s">
        <v>1249</v>
      </c>
      <c r="H710" s="11">
        <v>2</v>
      </c>
      <c r="I710" s="17">
        <v>12089</v>
      </c>
      <c r="J710" s="18">
        <v>24178</v>
      </c>
      <c r="K710" s="18"/>
    </row>
    <row r="711" spans="2:11" s="41" customFormat="1" ht="35.1" customHeight="1" x14ac:dyDescent="0.25">
      <c r="B711" s="6">
        <f t="shared" si="11"/>
        <v>220</v>
      </c>
      <c r="C711" s="10" t="s">
        <v>1263</v>
      </c>
      <c r="D711" s="10" t="s">
        <v>1266</v>
      </c>
      <c r="E711" s="10" t="s">
        <v>150</v>
      </c>
      <c r="F711" s="6" t="s">
        <v>52</v>
      </c>
      <c r="G711" s="10" t="s">
        <v>1249</v>
      </c>
      <c r="H711" s="11">
        <v>2</v>
      </c>
      <c r="I711" s="17">
        <v>15569</v>
      </c>
      <c r="J711" s="18">
        <v>31138</v>
      </c>
      <c r="K711" s="18"/>
    </row>
    <row r="712" spans="2:11" s="41" customFormat="1" ht="35.1" customHeight="1" x14ac:dyDescent="0.25">
      <c r="B712" s="6">
        <f t="shared" si="11"/>
        <v>221</v>
      </c>
      <c r="C712" s="10" t="s">
        <v>1263</v>
      </c>
      <c r="D712" s="10" t="s">
        <v>1267</v>
      </c>
      <c r="E712" s="10" t="s">
        <v>150</v>
      </c>
      <c r="F712" s="6" t="s">
        <v>52</v>
      </c>
      <c r="G712" s="10" t="s">
        <v>1249</v>
      </c>
      <c r="H712" s="12">
        <v>2</v>
      </c>
      <c r="I712" s="17">
        <v>18714</v>
      </c>
      <c r="J712" s="18">
        <v>37428</v>
      </c>
      <c r="K712" s="18"/>
    </row>
    <row r="713" spans="2:11" s="41" customFormat="1" ht="35.1" customHeight="1" x14ac:dyDescent="0.25">
      <c r="B713" s="6">
        <f t="shared" si="11"/>
        <v>222</v>
      </c>
      <c r="C713" s="10" t="s">
        <v>1268</v>
      </c>
      <c r="D713" s="10" t="s">
        <v>1269</v>
      </c>
      <c r="E713" s="10" t="s">
        <v>94</v>
      </c>
      <c r="F713" s="6" t="s">
        <v>52</v>
      </c>
      <c r="G713" s="10" t="s">
        <v>1249</v>
      </c>
      <c r="H713" s="11">
        <v>28</v>
      </c>
      <c r="I713" s="17">
        <v>342</v>
      </c>
      <c r="J713" s="18">
        <v>9576</v>
      </c>
      <c r="K713" s="18"/>
    </row>
    <row r="714" spans="2:11" s="41" customFormat="1" ht="35.1" customHeight="1" x14ac:dyDescent="0.25">
      <c r="B714" s="6">
        <f t="shared" si="11"/>
        <v>223</v>
      </c>
      <c r="C714" s="10" t="s">
        <v>1268</v>
      </c>
      <c r="D714" s="10" t="s">
        <v>1270</v>
      </c>
      <c r="E714" s="10" t="s">
        <v>10</v>
      </c>
      <c r="F714" s="6" t="s">
        <v>52</v>
      </c>
      <c r="G714" s="10" t="s">
        <v>1249</v>
      </c>
      <c r="H714" s="11">
        <v>28</v>
      </c>
      <c r="I714" s="17">
        <v>682</v>
      </c>
      <c r="J714" s="18">
        <v>19096</v>
      </c>
      <c r="K714" s="18"/>
    </row>
    <row r="715" spans="2:11" s="41" customFormat="1" ht="35.1" customHeight="1" x14ac:dyDescent="0.25">
      <c r="B715" s="6">
        <f t="shared" si="11"/>
        <v>224</v>
      </c>
      <c r="C715" s="10" t="s">
        <v>1268</v>
      </c>
      <c r="D715" s="10" t="s">
        <v>1271</v>
      </c>
      <c r="E715" s="10" t="s">
        <v>86</v>
      </c>
      <c r="F715" s="6" t="s">
        <v>52</v>
      </c>
      <c r="G715" s="10" t="s">
        <v>1249</v>
      </c>
      <c r="H715" s="11">
        <v>28</v>
      </c>
      <c r="I715" s="17">
        <v>682</v>
      </c>
      <c r="J715" s="18">
        <v>19096</v>
      </c>
      <c r="K715" s="18"/>
    </row>
    <row r="716" spans="2:11" s="41" customFormat="1" ht="35.1" customHeight="1" x14ac:dyDescent="0.25">
      <c r="B716" s="6">
        <f t="shared" si="11"/>
        <v>225</v>
      </c>
      <c r="C716" s="9" t="s">
        <v>1280</v>
      </c>
      <c r="D716" s="9" t="s">
        <v>1281</v>
      </c>
      <c r="E716" s="9" t="s">
        <v>150</v>
      </c>
      <c r="F716" s="6" t="s">
        <v>52</v>
      </c>
      <c r="G716" s="9" t="s">
        <v>1249</v>
      </c>
      <c r="H716" s="6">
        <v>1</v>
      </c>
      <c r="I716" s="17">
        <v>58353</v>
      </c>
      <c r="J716" s="18">
        <v>58353</v>
      </c>
      <c r="K716" s="18"/>
    </row>
    <row r="717" spans="2:11" s="41" customFormat="1" ht="35.1" customHeight="1" x14ac:dyDescent="0.25">
      <c r="B717" s="6">
        <f t="shared" si="11"/>
        <v>226</v>
      </c>
      <c r="C717" s="9" t="s">
        <v>1280</v>
      </c>
      <c r="D717" s="9" t="s">
        <v>1282</v>
      </c>
      <c r="E717" s="9" t="s">
        <v>150</v>
      </c>
      <c r="F717" s="6" t="s">
        <v>52</v>
      </c>
      <c r="G717" s="9" t="s">
        <v>1249</v>
      </c>
      <c r="H717" s="6">
        <v>1</v>
      </c>
      <c r="I717" s="17">
        <v>17506</v>
      </c>
      <c r="J717" s="18">
        <v>17506</v>
      </c>
      <c r="K717" s="18"/>
    </row>
    <row r="718" spans="2:11" s="41" customFormat="1" ht="35.1" customHeight="1" x14ac:dyDescent="0.25">
      <c r="B718" s="6">
        <f t="shared" si="11"/>
        <v>227</v>
      </c>
      <c r="C718" s="9" t="s">
        <v>1283</v>
      </c>
      <c r="D718" s="9" t="s">
        <v>1284</v>
      </c>
      <c r="E718" s="9" t="s">
        <v>150</v>
      </c>
      <c r="F718" s="6" t="s">
        <v>52</v>
      </c>
      <c r="G718" s="9" t="s">
        <v>1249</v>
      </c>
      <c r="H718" s="6">
        <v>1</v>
      </c>
      <c r="I718" s="17">
        <v>96900</v>
      </c>
      <c r="J718" s="18">
        <v>96900</v>
      </c>
      <c r="K718" s="18"/>
    </row>
    <row r="719" spans="2:11" s="41" customFormat="1" ht="35.1" customHeight="1" x14ac:dyDescent="0.25">
      <c r="B719" s="6">
        <f t="shared" si="11"/>
        <v>228</v>
      </c>
      <c r="C719" s="9" t="s">
        <v>1289</v>
      </c>
      <c r="D719" s="9" t="s">
        <v>1290</v>
      </c>
      <c r="E719" s="9" t="s">
        <v>10</v>
      </c>
      <c r="F719" s="6" t="s">
        <v>70</v>
      </c>
      <c r="G719" s="9" t="s">
        <v>1249</v>
      </c>
      <c r="H719" s="6">
        <v>20</v>
      </c>
      <c r="I719" s="17">
        <v>502</v>
      </c>
      <c r="J719" s="18">
        <v>10040</v>
      </c>
      <c r="K719" s="18"/>
    </row>
    <row r="720" spans="2:11" s="41" customFormat="1" ht="35.1" customHeight="1" x14ac:dyDescent="0.25">
      <c r="B720" s="6">
        <f t="shared" si="11"/>
        <v>229</v>
      </c>
      <c r="C720" s="9" t="s">
        <v>1280</v>
      </c>
      <c r="D720" s="9" t="s">
        <v>1295</v>
      </c>
      <c r="E720" s="9" t="s">
        <v>150</v>
      </c>
      <c r="F720" s="6" t="s">
        <v>56</v>
      </c>
      <c r="G720" s="9" t="s">
        <v>1249</v>
      </c>
      <c r="H720" s="6">
        <v>1</v>
      </c>
      <c r="I720" s="17">
        <v>28215</v>
      </c>
      <c r="J720" s="18">
        <v>28215</v>
      </c>
      <c r="K720" s="18"/>
    </row>
    <row r="721" spans="2:11" s="41" customFormat="1" ht="35.1" customHeight="1" x14ac:dyDescent="0.25">
      <c r="B721" s="6">
        <f t="shared" si="11"/>
        <v>230</v>
      </c>
      <c r="C721" s="9" t="s">
        <v>1308</v>
      </c>
      <c r="D721" s="9" t="s">
        <v>1309</v>
      </c>
      <c r="E721" s="9" t="s">
        <v>10</v>
      </c>
      <c r="F721" s="6" t="s">
        <v>56</v>
      </c>
      <c r="G721" s="9" t="s">
        <v>1310</v>
      </c>
      <c r="H721" s="6">
        <v>30</v>
      </c>
      <c r="I721" s="17">
        <v>906</v>
      </c>
      <c r="J721" s="18">
        <v>27180</v>
      </c>
      <c r="K721" s="18"/>
    </row>
    <row r="722" spans="2:11" s="41" customFormat="1" ht="35.1" customHeight="1" x14ac:dyDescent="0.25">
      <c r="B722" s="6">
        <f t="shared" si="11"/>
        <v>231</v>
      </c>
      <c r="C722" s="9" t="s">
        <v>1325</v>
      </c>
      <c r="D722" s="9" t="s">
        <v>1326</v>
      </c>
      <c r="E722" s="9" t="s">
        <v>90</v>
      </c>
      <c r="F722" s="6" t="s">
        <v>56</v>
      </c>
      <c r="G722" s="9" t="s">
        <v>1310</v>
      </c>
      <c r="H722" s="6">
        <v>20</v>
      </c>
      <c r="I722" s="17">
        <v>2148</v>
      </c>
      <c r="J722" s="18">
        <v>42960</v>
      </c>
      <c r="K722" s="18"/>
    </row>
    <row r="723" spans="2:11" s="41" customFormat="1" ht="35.1" customHeight="1" x14ac:dyDescent="0.25">
      <c r="B723" s="6">
        <f t="shared" si="11"/>
        <v>232</v>
      </c>
      <c r="C723" s="9" t="s">
        <v>1327</v>
      </c>
      <c r="D723" s="9" t="s">
        <v>1328</v>
      </c>
      <c r="E723" s="9" t="s">
        <v>94</v>
      </c>
      <c r="F723" s="6" t="s">
        <v>56</v>
      </c>
      <c r="G723" s="9" t="s">
        <v>1310</v>
      </c>
      <c r="H723" s="6">
        <v>28</v>
      </c>
      <c r="I723" s="17">
        <v>616</v>
      </c>
      <c r="J723" s="18">
        <v>17248</v>
      </c>
      <c r="K723" s="18"/>
    </row>
    <row r="724" spans="2:11" s="41" customFormat="1" ht="35.1" customHeight="1" x14ac:dyDescent="0.25">
      <c r="B724" s="6">
        <f t="shared" si="11"/>
        <v>233</v>
      </c>
      <c r="C724" s="9" t="s">
        <v>1327</v>
      </c>
      <c r="D724" s="9" t="s">
        <v>1329</v>
      </c>
      <c r="E724" s="9" t="s">
        <v>94</v>
      </c>
      <c r="F724" s="6" t="s">
        <v>56</v>
      </c>
      <c r="G724" s="9" t="s">
        <v>1310</v>
      </c>
      <c r="H724" s="6">
        <v>28</v>
      </c>
      <c r="I724" s="17">
        <v>845</v>
      </c>
      <c r="J724" s="18">
        <v>23660</v>
      </c>
      <c r="K724" s="18"/>
    </row>
    <row r="725" spans="2:11" s="41" customFormat="1" ht="35.1" customHeight="1" x14ac:dyDescent="0.25">
      <c r="B725" s="6">
        <f t="shared" si="11"/>
        <v>234</v>
      </c>
      <c r="C725" s="9" t="s">
        <v>1332</v>
      </c>
      <c r="D725" s="9" t="s">
        <v>1333</v>
      </c>
      <c r="E725" s="9" t="s">
        <v>90</v>
      </c>
      <c r="F725" s="6" t="s">
        <v>52</v>
      </c>
      <c r="G725" s="9" t="s">
        <v>1310</v>
      </c>
      <c r="H725" s="6">
        <v>30</v>
      </c>
      <c r="I725" s="17">
        <v>883</v>
      </c>
      <c r="J725" s="18">
        <v>26490</v>
      </c>
      <c r="K725" s="18"/>
    </row>
    <row r="726" spans="2:11" s="41" customFormat="1" ht="35.1" customHeight="1" x14ac:dyDescent="0.25">
      <c r="B726" s="6">
        <f t="shared" si="11"/>
        <v>235</v>
      </c>
      <c r="C726" s="9" t="s">
        <v>1337</v>
      </c>
      <c r="D726" s="9" t="s">
        <v>1338</v>
      </c>
      <c r="E726" s="10" t="s">
        <v>1068</v>
      </c>
      <c r="F726" s="6" t="s">
        <v>52</v>
      </c>
      <c r="G726" s="10" t="s">
        <v>1310</v>
      </c>
      <c r="H726" s="11">
        <v>30</v>
      </c>
      <c r="I726" s="17">
        <v>1256</v>
      </c>
      <c r="J726" s="18">
        <v>37680</v>
      </c>
      <c r="K726" s="18"/>
    </row>
    <row r="727" spans="2:11" s="41" customFormat="1" ht="35.1" customHeight="1" x14ac:dyDescent="0.25">
      <c r="B727" s="6">
        <f t="shared" si="11"/>
        <v>236</v>
      </c>
      <c r="C727" s="10" t="s">
        <v>1348</v>
      </c>
      <c r="D727" s="10" t="s">
        <v>1349</v>
      </c>
      <c r="E727" s="10" t="s">
        <v>234</v>
      </c>
      <c r="F727" s="6" t="s">
        <v>52</v>
      </c>
      <c r="G727" s="10" t="s">
        <v>1350</v>
      </c>
      <c r="H727" s="11">
        <v>1</v>
      </c>
      <c r="I727" s="17">
        <v>17341</v>
      </c>
      <c r="J727" s="18">
        <v>17341</v>
      </c>
      <c r="K727" s="18"/>
    </row>
  </sheetData>
  <sheetProtection algorithmName="SHA-512" hashValue="0YxbMaCxRTNB5xW2gbWcjSml2Qp5cFmZokTo0gkvLZsIuj5WhL41AUmOS1BYuDZMyEYGZT3z0iaf5E0EjbpvmA==" saltValue="okeyr27w4ncmGCaXSSLgmQ==" spinCount="100000" sheet="1" objects="1" scenarios="1"/>
  <protectedRanges>
    <protectedRange sqref="K10:K490 K492:K727" name="Rango1"/>
  </protectedRanges>
  <mergeCells count="3">
    <mergeCell ref="C2:K2"/>
    <mergeCell ref="C4:K4"/>
    <mergeCell ref="C6:K6"/>
  </mergeCells>
  <pageMargins left="0.39370078740157483" right="0" top="0.39370078740157483" bottom="0.39370078740157483" header="0" footer="0"/>
  <pageSetup paperSize="5"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Final</vt:lpstr>
      <vt:lpstr>'Listado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ERNESTO VELASQUEZ VELASQUEZ</dc:creator>
  <cp:lastModifiedBy>Dell</cp:lastModifiedBy>
  <cp:lastPrinted>2023-02-24T16:25:58Z</cp:lastPrinted>
  <dcterms:created xsi:type="dcterms:W3CDTF">2022-12-09T21:59:18Z</dcterms:created>
  <dcterms:modified xsi:type="dcterms:W3CDTF">2023-02-24T16:26:07Z</dcterms:modified>
</cp:coreProperties>
</file>